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<sst xmlns="http://schemas.openxmlformats.org/spreadsheetml/2006/main" count="145" uniqueCount="114">
  <si>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</si>
  <si>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</si>
  <si>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</si>
  <si>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</si>
  <si>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</si>
  <si>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</si>
  <si>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</si>
  <si>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</si>
  <si>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</si>
  <si>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</si>
  <si>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Associazione</t>
  </si>
  <si>
    <t xml:space="preserve">Associazione Culturale Microclima</t>
  </si>
  <si>
    <t xml:space="preserve">Ritratto di una famiglia in pezzi</t>
  </si>
  <si>
    <t xml:space="preserve">ASSOCIAZIONE SAN GIOVANNI PAOLO II ODV</t>
  </si>
  <si>
    <t xml:space="preserve">91009970442</t>
  </si>
  <si>
    <t xml:space="preserve">LU GIACCHÉTTE</t>
  </si>
  <si>
    <t xml:space="preserve">IL CIELO SOPRA BERLINO</t>
  </si>
  <si>
    <t xml:space="preserve">01574170443</t>
  </si>
  <si>
    <t xml:space="preserve">MANIFRATTURE SCOMPOSTE</t>
  </si>
  <si>
    <t xml:space="preserve">ASSOCIAZIONE DI VOLONTARIATO GIOVANI, TERRITORIO E CULTURA</t>
  </si>
  <si>
    <t xml:space="preserve">90059390444</t>
  </si>
  <si>
    <t xml:space="preserve">Marche Stunning Experience</t>
  </si>
  <si>
    <t xml:space="preserve">Ente pubblico</t>
  </si>
  <si>
    <t xml:space="preserve">IIS Polo3 Fano</t>
  </si>
  <si>
    <t xml:space="preserve">81003410412</t>
  </si>
  <si>
    <t xml:space="preserve">CONNESSIONE MUSICALE</t>
  </si>
  <si>
    <t xml:space="preserve">Liceo Artistico E. Mannucci</t>
  </si>
  <si>
    <t xml:space="preserve">80014290425</t>
  </si>
  <si>
    <t xml:space="preserve">Scuola_Liceo Artistico Mannucci.mp4</t>
  </si>
  <si>
    <t xml:space="preserve">IISS "Carlo Urbani"</t>
  </si>
  <si>
    <t xml:space="preserve">81012440442</t>
  </si>
  <si>
    <t xml:space="preserve">"Le Marche Immaginate"</t>
  </si>
  <si>
    <t xml:space="preserve">Liceo Artistico Mengaroni di Pesaro</t>
  </si>
  <si>
    <t xml:space="preserve">92059310414</t>
  </si>
  <si>
    <t xml:space="preserve">Prima dell'alba</t>
  </si>
  <si>
    <t xml:space="preserve">ITTS E. Divini</t>
  </si>
  <si>
    <t xml:space="preserve">83003910433</t>
  </si>
  <si>
    <t xml:space="preserve">UN CONTO IN SOSPESO — MAPPE DELLE ARCHITETTURE DISMESSE DI UNA PROVINCIA</t>
  </si>
  <si>
    <t xml:space="preserve">Persona fisica</t>
  </si>
  <si>
    <t xml:space="preserve">Blasetti</t>
  </si>
  <si>
    <t xml:space="preserve">Elisa</t>
  </si>
  <si>
    <t xml:space="preserve">BLSLSE02D46D451S</t>
  </si>
  <si>
    <t xml:space="preserve">Il picchio verde</t>
  </si>
  <si>
    <t xml:space="preserve">Turini</t>
  </si>
  <si>
    <t xml:space="preserve">Olivia</t>
  </si>
  <si>
    <t xml:space="preserve">TRNLVO05D46D612M</t>
  </si>
  <si>
    <t xml:space="preserve">Perché sei qui?</t>
  </si>
  <si>
    <t xml:space="preserve">Mercanti</t>
  </si>
  <si>
    <t xml:space="preserve">Emilio</t>
  </si>
  <si>
    <t xml:space="preserve">MRCMLE01B19C770H</t>
  </si>
  <si>
    <t xml:space="preserve">Il Sogno</t>
  </si>
  <si>
    <t xml:space="preserve">Campugiani</t>
  </si>
  <si>
    <t xml:space="preserve">Valeria</t>
  </si>
  <si>
    <t xml:space="preserve">CMPVLR01D66A271A</t>
  </si>
  <si>
    <t xml:space="preserve">a forma de n'arancia il cuore</t>
  </si>
  <si>
    <t xml:space="preserve">Cocci</t>
  </si>
  <si>
    <t xml:space="preserve">Bianca</t>
  </si>
  <si>
    <t xml:space="preserve">CCCBNC02D56H769M</t>
  </si>
  <si>
    <t xml:space="preserve">Buon futuro!</t>
  </si>
  <si>
    <t xml:space="preserve">Zara</t>
  </si>
  <si>
    <t xml:space="preserve">Sofia</t>
  </si>
  <si>
    <t xml:space="preserve">ZRASFO05S62A271X</t>
  </si>
  <si>
    <t xml:space="preserve">La meraviglia di te</t>
  </si>
  <si>
    <t xml:space="preserve">Faitanini</t>
  </si>
  <si>
    <t xml:space="preserve">Mattia</t>
  </si>
  <si>
    <t xml:space="preserve">FTNMTT02L25G482R</t>
  </si>
  <si>
    <t xml:space="preserve">ma(r)che figura facciamo?!</t>
  </si>
  <si>
    <t xml:space="preserve">Carlani</t>
  </si>
  <si>
    <t xml:space="preserve">Edoardo</t>
  </si>
  <si>
    <t xml:space="preserve">CRLDRD02A20G478K</t>
  </si>
  <si>
    <t xml:space="preserve">L'intervista</t>
  </si>
  <si>
    <t xml:space="preserve">Damiani</t>
  </si>
  <si>
    <t xml:space="preserve">Cristian</t>
  </si>
  <si>
    <t xml:space="preserve">DMNCST02B07H769N</t>
  </si>
  <si>
    <t xml:space="preserve">LE MARCHE PEDALANDO</t>
  </si>
  <si>
    <t xml:space="preserve">Petrillo</t>
  </si>
  <si>
    <t xml:space="preserve">Chiara</t>
  </si>
  <si>
    <t xml:space="preserve">PTRCHR95S51A783L</t>
  </si>
  <si>
    <t xml:space="preserve">La casa dei racconti</t>
  </si>
  <si>
    <t xml:space="preserve">Cesca</t>
  </si>
  <si>
    <t xml:space="preserve">Nicola</t>
  </si>
  <si>
    <t xml:space="preserve">CSCNCL97D11E783Z</t>
  </si>
  <si>
    <t xml:space="preserve">Effetto domino</t>
  </si>
  <si>
    <t xml:space="preserve">Pigini</t>
  </si>
  <si>
    <t xml:space="preserve">Jacopo</t>
  </si>
  <si>
    <t xml:space="preserve">PGNCPI96E15H211B</t>
  </si>
  <si>
    <t xml:space="preserve">Come siamo, come eravamo</t>
  </si>
  <si>
    <t xml:space="preserve">Fermani</t>
  </si>
  <si>
    <t xml:space="preserve">FRMJCP97S26H211R</t>
  </si>
  <si>
    <t xml:space="preserve">Pochi Istanti</t>
  </si>
  <si>
    <t xml:space="preserve">Vassallo</t>
  </si>
  <si>
    <t xml:space="preserve">Davide</t>
  </si>
  <si>
    <t xml:space="preserve">VSSDVD96T09A271A</t>
  </si>
  <si>
    <t xml:space="preserve">I treni torneranno a casa</t>
  </si>
  <si>
    <t xml:space="preserve">Tantucci</t>
  </si>
  <si>
    <t xml:space="preserve">Matteo</t>
  </si>
  <si>
    <t xml:space="preserve">TNTMTT99E22G157E</t>
  </si>
  <si>
    <t xml:space="preserve">una regione in fotogrammi</t>
  </si>
  <si>
    <t xml:space="preserve">Rossi</t>
  </si>
  <si>
    <t xml:space="preserve">RSSJCP92M11E388R</t>
  </si>
  <si>
    <t xml:space="preserve">Vivi Marche 3.0</t>
  </si>
  <si>
    <t xml:space="preserve">Riccardi</t>
  </si>
  <si>
    <t xml:space="preserve">Agnese</t>
  </si>
  <si>
    <t xml:space="preserve">RCCGNS92T64H501B</t>
  </si>
  <si>
    <t xml:space="preserve">Le Marche immaginate</t>
  </si>
  <si>
    <t xml:space="preserve">Valente</t>
  </si>
  <si>
    <t xml:space="preserve">Paolo Giuseppe</t>
  </si>
  <si>
    <t xml:space="preserve">VLNPGS90M26A662P</t>
  </si>
  <si>
    <t xml:space="preserve">Le Marche Immaginate</t>
  </si>
  <si>
    <t xml:space="preserve">Zingaretti</t>
  </si>
  <si>
    <t xml:space="preserve">ZNGVLR88P45E388W</t>
  </si>
  <si>
    <t xml:space="preserve">Siamo Tutti Natura. Sosteniamoci</t>
  </si>
  <si>
    <t xml:space="preserve">Altro</t>
  </si>
  <si>
    <t xml:space="preserve">Impresa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</si>
</sst>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&quot; €&quot;"/>
    <numFmt numFmtId="167" formatCode="_-&quot;€ &quot;* #,##0.00_-;&quot;-€ &quot;* #,##0.00_-;_-&quot;€ &quot;* \-??_-;_-@_-"/>
  </numFmts>
  <fonts count="1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2"/>
      <name val="Calibri"/>
      <family val="2"/>
      <charset val="1"/>
    </font>
    <font>
      <u val="single"/>
      <sz val="10"/>
      <color rgb="FF0000FF"/>
      <name val="Arial"/>
      <family val="2"/>
      <charset val="1"/>
    </font>
    <font>
      <sz val="12"/>
      <color theme="1"/>
      <name val="Calibri"/>
      <family val="2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  <fill>
      <patternFill patternType="solid">
        <fgColor theme="0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9" fillId="5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1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6" fontId="12" fillId="5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6" fontId="12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5" borderId="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1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5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2" fillId="5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5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31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E5" activeCellId="0" sqref="E5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1"/>
    <col collapsed="false" customWidth="true" hidden="false" outlineLevel="0" max="7" min="2" style="0" width="25.11"/>
    <col collapsed="false" customWidth="true" hidden="false" outlineLevel="0" max="8" min="8" style="1" width="15"/>
    <col collapsed="false" customWidth="true" hidden="false" outlineLevel="0" max="9" min="9" style="0" width="28"/>
    <col collapsed="false" customWidth="true" hidden="false" outlineLevel="0" max="10" min="10" style="0" width="28.33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25.35" hidden="false" customHeight="false" outlineLevel="0" collapsed="false">
      <c r="A4" s="0" t="n">
        <f aca="false">IFERROR(VLOOKUP(B4,Tipi!$A$1:$B$5,2,FALSE()), "")</f>
        <v>5</v>
      </c>
      <c r="B4" s="7" t="s">
        <v>10</v>
      </c>
      <c r="C4" s="8"/>
      <c r="D4" s="8"/>
      <c r="E4" s="7" t="s">
        <v>11</v>
      </c>
      <c r="F4" s="8" t="n">
        <v>92041930428</v>
      </c>
      <c r="G4" s="9"/>
      <c r="H4" s="10" t="n">
        <v>7000</v>
      </c>
      <c r="I4" s="11"/>
      <c r="J4" s="12" t="s">
        <v>12</v>
      </c>
      <c r="K4" s="8"/>
    </row>
    <row r="5" customFormat="false" ht="23.85" hidden="false" customHeight="false" outlineLevel="0" collapsed="false">
      <c r="A5" s="0" t="n">
        <f aca="false">IFERROR(VLOOKUP(B5,Tipi!$A$1:$B$5,2,FALSE()), "")</f>
        <v>5</v>
      </c>
      <c r="B5" s="7" t="s">
        <v>10</v>
      </c>
      <c r="C5" s="2"/>
      <c r="D5" s="2"/>
      <c r="E5" s="7" t="s">
        <v>13</v>
      </c>
      <c r="F5" s="7" t="s">
        <v>14</v>
      </c>
      <c r="G5" s="9"/>
      <c r="H5" s="10" t="n">
        <v>6000</v>
      </c>
      <c r="I5" s="2"/>
      <c r="J5" s="12" t="s">
        <v>15</v>
      </c>
    </row>
    <row r="6" customFormat="false" ht="15" hidden="false" customHeight="false" outlineLevel="0" collapsed="false">
      <c r="A6" s="0" t="n">
        <f aca="false">IFERROR(VLOOKUP(B6,Tipi!$A$1:$B$5,2,FALSE()), "")</f>
        <v>5</v>
      </c>
      <c r="B6" s="7" t="s">
        <v>10</v>
      </c>
      <c r="C6" s="2"/>
      <c r="D6" s="2"/>
      <c r="E6" s="7" t="s">
        <v>16</v>
      </c>
      <c r="F6" s="7" t="s">
        <v>17</v>
      </c>
      <c r="G6" s="9"/>
      <c r="H6" s="10" t="n">
        <v>4000</v>
      </c>
      <c r="I6" s="2"/>
      <c r="J6" s="12" t="s">
        <v>18</v>
      </c>
    </row>
    <row r="7" customFormat="false" ht="35.05" hidden="false" customHeight="false" outlineLevel="0" collapsed="false">
      <c r="A7" s="0" t="n">
        <f aca="false">IFERROR(VLOOKUP(B7,Tipi!$A$1:$B$5,2,FALSE()), "")</f>
        <v>5</v>
      </c>
      <c r="B7" s="7" t="s">
        <v>10</v>
      </c>
      <c r="C7" s="2"/>
      <c r="D7" s="2"/>
      <c r="E7" s="7" t="s">
        <v>19</v>
      </c>
      <c r="F7" s="7" t="s">
        <v>20</v>
      </c>
      <c r="G7" s="9"/>
      <c r="H7" s="13" t="n">
        <v>3000</v>
      </c>
      <c r="I7" s="2"/>
      <c r="J7" s="12" t="s">
        <v>21</v>
      </c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7" t="s">
        <v>22</v>
      </c>
      <c r="C8" s="2"/>
      <c r="D8" s="2"/>
      <c r="E8" s="7" t="s">
        <v>23</v>
      </c>
      <c r="F8" s="7" t="s">
        <v>24</v>
      </c>
      <c r="G8" s="9"/>
      <c r="H8" s="10" t="n">
        <v>10000</v>
      </c>
      <c r="I8" s="2"/>
      <c r="J8" s="12" t="s">
        <v>25</v>
      </c>
    </row>
    <row r="9" customFormat="false" ht="25.35" hidden="false" customHeight="false" outlineLevel="0" collapsed="false">
      <c r="A9" s="0" t="n">
        <f aca="false">IFERROR(VLOOKUP(B9,Tipi!$A$1:$B$5,2,FALSE()), "")</f>
        <v>3</v>
      </c>
      <c r="B9" s="7" t="s">
        <v>22</v>
      </c>
      <c r="C9" s="2"/>
      <c r="D9" s="2"/>
      <c r="E9" s="7" t="s">
        <v>26</v>
      </c>
      <c r="F9" s="7" t="s">
        <v>27</v>
      </c>
      <c r="G9" s="9"/>
      <c r="H9" s="10" t="n">
        <v>9000</v>
      </c>
      <c r="I9" s="2"/>
      <c r="J9" s="12" t="s">
        <v>28</v>
      </c>
    </row>
    <row r="10" customFormat="false" ht="15" hidden="false" customHeight="false" outlineLevel="0" collapsed="false">
      <c r="A10" s="0" t="n">
        <f aca="false">IFERROR(VLOOKUP(B10,Tipi!$A$1:$B$5,2,FALSE()), "")</f>
        <v>3</v>
      </c>
      <c r="B10" s="7" t="s">
        <v>22</v>
      </c>
      <c r="C10" s="2"/>
      <c r="D10" s="2"/>
      <c r="E10" s="7" t="s">
        <v>29</v>
      </c>
      <c r="F10" s="7" t="s">
        <v>30</v>
      </c>
      <c r="G10" s="9"/>
      <c r="H10" s="10" t="n">
        <v>8000</v>
      </c>
      <c r="I10" s="2"/>
      <c r="J10" s="12" t="s">
        <v>31</v>
      </c>
    </row>
    <row r="11" customFormat="false" ht="23.85" hidden="false" customHeight="false" outlineLevel="0" collapsed="false">
      <c r="A11" s="0" t="n">
        <f aca="false">IFERROR(VLOOKUP(B11,Tipi!$A$1:$B$5,2,FALSE()), "")</f>
        <v>3</v>
      </c>
      <c r="B11" s="7" t="s">
        <v>22</v>
      </c>
      <c r="C11" s="2"/>
      <c r="D11" s="2"/>
      <c r="E11" s="7" t="s">
        <v>32</v>
      </c>
      <c r="F11" s="7" t="s">
        <v>33</v>
      </c>
      <c r="G11" s="9"/>
      <c r="H11" s="13" t="n">
        <v>7000</v>
      </c>
      <c r="I11" s="2"/>
      <c r="J11" s="12" t="s">
        <v>34</v>
      </c>
      <c r="T11" s="14"/>
    </row>
    <row r="12" customFormat="false" ht="37.3" hidden="false" customHeight="false" outlineLevel="0" collapsed="false">
      <c r="A12" s="0" t="n">
        <f aca="false">IFERROR(VLOOKUP(B12,Tipi!$A$1:$B$5,2,FALSE()), "")</f>
        <v>3</v>
      </c>
      <c r="B12" s="7" t="s">
        <v>22</v>
      </c>
      <c r="C12" s="2"/>
      <c r="D12" s="2"/>
      <c r="E12" s="7" t="s">
        <v>35</v>
      </c>
      <c r="F12" s="7" t="s">
        <v>36</v>
      </c>
      <c r="G12" s="9"/>
      <c r="H12" s="13" t="n">
        <v>6000</v>
      </c>
      <c r="I12" s="2"/>
      <c r="J12" s="12" t="s">
        <v>37</v>
      </c>
    </row>
    <row r="13" customFormat="false" ht="15" hidden="false" customHeight="false" outlineLevel="0" collapsed="false">
      <c r="A13" s="0" t="n">
        <f aca="false">IFERROR(VLOOKUP(B13,Tipi!$A$1:$B$5,2,FALSE()), "")</f>
        <v>4</v>
      </c>
      <c r="B13" s="7" t="s">
        <v>38</v>
      </c>
      <c r="C13" s="2" t="s">
        <v>39</v>
      </c>
      <c r="D13" s="2" t="s">
        <v>40</v>
      </c>
      <c r="E13" s="2"/>
      <c r="F13" s="2"/>
      <c r="G13" s="15" t="s">
        <v>41</v>
      </c>
      <c r="H13" s="16" t="n">
        <v>6000</v>
      </c>
      <c r="I13" s="2"/>
      <c r="J13" s="12" t="s">
        <v>42</v>
      </c>
    </row>
    <row r="14" customFormat="false" ht="15" hidden="false" customHeight="false" outlineLevel="0" collapsed="false">
      <c r="A14" s="0" t="n">
        <f aca="false">IFERROR(VLOOKUP(B14,Tipi!$A$1:$B$5,2,FALSE()), "")</f>
        <v>4</v>
      </c>
      <c r="B14" s="7" t="s">
        <v>38</v>
      </c>
      <c r="C14" s="2" t="s">
        <v>43</v>
      </c>
      <c r="D14" s="2" t="s">
        <v>44</v>
      </c>
      <c r="E14" s="2"/>
      <c r="F14" s="2"/>
      <c r="G14" s="15" t="s">
        <v>45</v>
      </c>
      <c r="H14" s="16" t="n">
        <v>4000</v>
      </c>
      <c r="I14" s="2"/>
      <c r="J14" s="12" t="s">
        <v>46</v>
      </c>
    </row>
    <row r="15" customFormat="false" ht="15" hidden="false" customHeight="false" outlineLevel="0" collapsed="false">
      <c r="A15" s="0" t="n">
        <f aca="false">IFERROR(VLOOKUP(B15,Tipi!$A$1:$B$5,2,FALSE()), "")</f>
        <v>4</v>
      </c>
      <c r="B15" s="7" t="s">
        <v>38</v>
      </c>
      <c r="C15" s="2" t="s">
        <v>47</v>
      </c>
      <c r="D15" s="2" t="s">
        <v>48</v>
      </c>
      <c r="E15" s="2"/>
      <c r="F15" s="2"/>
      <c r="G15" s="15" t="s">
        <v>49</v>
      </c>
      <c r="H15" s="16" t="n">
        <v>3000</v>
      </c>
      <c r="I15" s="2"/>
      <c r="J15" s="12" t="s">
        <v>50</v>
      </c>
    </row>
    <row r="16" customFormat="false" ht="15" hidden="false" customHeight="false" outlineLevel="0" collapsed="false">
      <c r="A16" s="0" t="n">
        <f aca="false">IFERROR(VLOOKUP(B16,Tipi!$A$1:$B$5,2,FALSE()), "")</f>
        <v>4</v>
      </c>
      <c r="B16" s="7" t="s">
        <v>38</v>
      </c>
      <c r="C16" s="2" t="s">
        <v>51</v>
      </c>
      <c r="D16" s="2" t="s">
        <v>52</v>
      </c>
      <c r="E16" s="2"/>
      <c r="F16" s="2"/>
      <c r="G16" s="17" t="s">
        <v>53</v>
      </c>
      <c r="H16" s="18" t="n">
        <v>2000</v>
      </c>
      <c r="I16" s="2"/>
      <c r="J16" s="12" t="s">
        <v>54</v>
      </c>
    </row>
    <row r="17" customFormat="false" ht="15" hidden="false" customHeight="false" outlineLevel="0" collapsed="false">
      <c r="A17" s="0" t="n">
        <f aca="false">IFERROR(VLOOKUP(B17,Tipi!$A$1:$B$5,2,FALSE()), "")</f>
        <v>4</v>
      </c>
      <c r="B17" s="7" t="s">
        <v>38</v>
      </c>
      <c r="C17" s="2" t="s">
        <v>55</v>
      </c>
      <c r="D17" s="2" t="s">
        <v>56</v>
      </c>
      <c r="E17" s="2"/>
      <c r="F17" s="2"/>
      <c r="G17" s="17" t="s">
        <v>57</v>
      </c>
      <c r="H17" s="18" t="n">
        <v>2000</v>
      </c>
      <c r="I17" s="2"/>
      <c r="J17" s="12" t="s">
        <v>58</v>
      </c>
    </row>
    <row r="18" customFormat="false" ht="15" hidden="false" customHeight="false" outlineLevel="0" collapsed="false">
      <c r="A18" s="0" t="n">
        <f aca="false">IFERROR(VLOOKUP(B18,Tipi!$A$1:$B$5,2,FALSE()), "")</f>
        <v>4</v>
      </c>
      <c r="B18" s="7" t="s">
        <v>38</v>
      </c>
      <c r="C18" s="2" t="s">
        <v>59</v>
      </c>
      <c r="D18" s="2" t="s">
        <v>60</v>
      </c>
      <c r="E18" s="2"/>
      <c r="F18" s="2"/>
      <c r="G18" s="15" t="s">
        <v>61</v>
      </c>
      <c r="H18" s="18" t="n">
        <v>2000</v>
      </c>
      <c r="I18" s="2"/>
      <c r="J18" s="12" t="s">
        <v>62</v>
      </c>
    </row>
    <row r="19" customFormat="false" ht="15" hidden="false" customHeight="false" outlineLevel="0" collapsed="false">
      <c r="A19" s="0" t="n">
        <f aca="false">IFERROR(VLOOKUP(B19,Tipi!$A$1:$B$5,2,FALSE()), "")</f>
        <v>4</v>
      </c>
      <c r="B19" s="7" t="s">
        <v>38</v>
      </c>
      <c r="C19" s="2" t="s">
        <v>63</v>
      </c>
      <c r="D19" s="2" t="s">
        <v>64</v>
      </c>
      <c r="E19" s="2"/>
      <c r="F19" s="2"/>
      <c r="G19" s="15" t="s">
        <v>65</v>
      </c>
      <c r="H19" s="18" t="n">
        <v>2000</v>
      </c>
      <c r="I19" s="2"/>
      <c r="J19" s="12" t="s">
        <v>66</v>
      </c>
    </row>
    <row r="20" customFormat="false" ht="15" hidden="false" customHeight="false" outlineLevel="0" collapsed="false">
      <c r="A20" s="0" t="n">
        <f aca="false">IFERROR(VLOOKUP(B20,Tipi!$A$1:$B$5,2,FALSE()), "")</f>
        <v>4</v>
      </c>
      <c r="B20" s="7" t="s">
        <v>38</v>
      </c>
      <c r="C20" s="2" t="s">
        <v>67</v>
      </c>
      <c r="D20" s="2" t="s">
        <v>68</v>
      </c>
      <c r="E20" s="2"/>
      <c r="F20" s="2"/>
      <c r="G20" s="17" t="s">
        <v>69</v>
      </c>
      <c r="H20" s="18" t="n">
        <v>2000</v>
      </c>
      <c r="I20" s="2"/>
      <c r="J20" s="12" t="s">
        <v>70</v>
      </c>
    </row>
    <row r="21" customFormat="false" ht="15" hidden="false" customHeight="false" outlineLevel="0" collapsed="false">
      <c r="A21" s="0" t="n">
        <f aca="false">IFERROR(VLOOKUP(B21,Tipi!$A$1:$B$5,2,FALSE()), "")</f>
        <v>4</v>
      </c>
      <c r="B21" s="7" t="s">
        <v>38</v>
      </c>
      <c r="C21" s="2" t="s">
        <v>71</v>
      </c>
      <c r="D21" s="2" t="s">
        <v>72</v>
      </c>
      <c r="E21" s="2"/>
      <c r="F21" s="2"/>
      <c r="G21" s="15" t="s">
        <v>73</v>
      </c>
      <c r="H21" s="19" t="n">
        <v>2000</v>
      </c>
      <c r="I21" s="2"/>
      <c r="J21" s="20" t="s">
        <v>74</v>
      </c>
    </row>
    <row r="22" customFormat="false" ht="15" hidden="false" customHeight="false" outlineLevel="0" collapsed="false">
      <c r="A22" s="0" t="n">
        <f aca="false">IFERROR(VLOOKUP(B22,Tipi!$A$1:$B$5,2,FALSE()), "")</f>
        <v>4</v>
      </c>
      <c r="B22" s="7" t="s">
        <v>38</v>
      </c>
      <c r="C22" s="2" t="s">
        <v>75</v>
      </c>
      <c r="D22" s="2" t="s">
        <v>76</v>
      </c>
      <c r="E22" s="2"/>
      <c r="F22" s="2"/>
      <c r="G22" s="15" t="s">
        <v>77</v>
      </c>
      <c r="H22" s="16" t="n">
        <v>6000</v>
      </c>
      <c r="I22" s="2"/>
      <c r="J22" s="12" t="s">
        <v>78</v>
      </c>
    </row>
    <row r="23" customFormat="false" ht="15" hidden="false" customHeight="false" outlineLevel="0" collapsed="false">
      <c r="A23" s="0" t="n">
        <f aca="false">IFERROR(VLOOKUP(B23,Tipi!$A$1:$B$5,2,FALSE()), "")</f>
        <v>4</v>
      </c>
      <c r="B23" s="7" t="s">
        <v>38</v>
      </c>
      <c r="C23" s="2" t="s">
        <v>79</v>
      </c>
      <c r="D23" s="2" t="s">
        <v>80</v>
      </c>
      <c r="E23" s="2"/>
      <c r="F23" s="2"/>
      <c r="G23" s="15" t="s">
        <v>81</v>
      </c>
      <c r="H23" s="16" t="n">
        <v>4000</v>
      </c>
      <c r="I23" s="2"/>
      <c r="J23" s="12" t="s">
        <v>82</v>
      </c>
    </row>
    <row r="24" customFormat="false" ht="15" hidden="false" customHeight="false" outlineLevel="0" collapsed="false">
      <c r="A24" s="0" t="n">
        <f aca="false">IFERROR(VLOOKUP(B24,Tipi!$A$1:$B$5,2,FALSE()), "")</f>
        <v>4</v>
      </c>
      <c r="B24" s="7" t="s">
        <v>38</v>
      </c>
      <c r="C24" s="2" t="s">
        <v>83</v>
      </c>
      <c r="D24" s="2" t="s">
        <v>84</v>
      </c>
      <c r="E24" s="2"/>
      <c r="F24" s="2"/>
      <c r="G24" s="21" t="s">
        <v>85</v>
      </c>
      <c r="H24" s="16" t="n">
        <v>3000</v>
      </c>
      <c r="I24" s="2"/>
      <c r="J24" s="12" t="s">
        <v>86</v>
      </c>
    </row>
    <row r="25" customFormat="false" ht="15" hidden="false" customHeight="false" outlineLevel="0" collapsed="false">
      <c r="A25" s="0" t="n">
        <f aca="false">IFERROR(VLOOKUP(B25,Tipi!$A$1:$B$5,2,FALSE()), "")</f>
        <v>4</v>
      </c>
      <c r="B25" s="7" t="s">
        <v>38</v>
      </c>
      <c r="C25" s="2" t="s">
        <v>87</v>
      </c>
      <c r="D25" s="2" t="s">
        <v>84</v>
      </c>
      <c r="E25" s="2"/>
      <c r="F25" s="2"/>
      <c r="G25" s="15" t="s">
        <v>88</v>
      </c>
      <c r="H25" s="18" t="n">
        <v>2000</v>
      </c>
      <c r="I25" s="2"/>
      <c r="J25" s="12" t="s">
        <v>89</v>
      </c>
    </row>
    <row r="26" customFormat="false" ht="15" hidden="false" customHeight="false" outlineLevel="0" collapsed="false">
      <c r="A26" s="0" t="n">
        <f aca="false">IFERROR(VLOOKUP(B26,Tipi!$A$1:$B$5,2,FALSE()), "")</f>
        <v>4</v>
      </c>
      <c r="B26" s="7" t="s">
        <v>38</v>
      </c>
      <c r="C26" s="2" t="s">
        <v>90</v>
      </c>
      <c r="D26" s="2" t="s">
        <v>91</v>
      </c>
      <c r="E26" s="2"/>
      <c r="F26" s="2"/>
      <c r="G26" s="15" t="s">
        <v>92</v>
      </c>
      <c r="H26" s="18" t="n">
        <v>2000</v>
      </c>
      <c r="I26" s="2"/>
      <c r="J26" s="12" t="s">
        <v>93</v>
      </c>
    </row>
    <row r="27" customFormat="false" ht="15" hidden="false" customHeight="false" outlineLevel="0" collapsed="false">
      <c r="A27" s="0" t="n">
        <f aca="false">IFERROR(VLOOKUP(B27,Tipi!$A$1:$B$5,2,FALSE()), "")</f>
        <v>4</v>
      </c>
      <c r="B27" s="7" t="s">
        <v>38</v>
      </c>
      <c r="C27" s="2" t="s">
        <v>94</v>
      </c>
      <c r="D27" s="2" t="s">
        <v>95</v>
      </c>
      <c r="E27" s="2"/>
      <c r="F27" s="2"/>
      <c r="G27" s="21" t="s">
        <v>96</v>
      </c>
      <c r="H27" s="19" t="n">
        <v>2000</v>
      </c>
      <c r="I27" s="2"/>
      <c r="J27" s="20" t="s">
        <v>97</v>
      </c>
    </row>
    <row r="28" customFormat="false" ht="15" hidden="false" customHeight="false" outlineLevel="0" collapsed="false">
      <c r="A28" s="0" t="n">
        <f aca="false">IFERROR(VLOOKUP(B28,Tipi!$A$1:$B$5,2,FALSE()), "")</f>
        <v>4</v>
      </c>
      <c r="B28" s="7" t="s">
        <v>38</v>
      </c>
      <c r="C28" s="2" t="s">
        <v>98</v>
      </c>
      <c r="D28" s="2" t="s">
        <v>84</v>
      </c>
      <c r="E28" s="2"/>
      <c r="F28" s="2"/>
      <c r="G28" s="15" t="s">
        <v>99</v>
      </c>
      <c r="H28" s="16" t="n">
        <v>6000</v>
      </c>
      <c r="I28" s="2"/>
      <c r="J28" s="22" t="s">
        <v>100</v>
      </c>
    </row>
    <row r="29" customFormat="false" ht="15" hidden="false" customHeight="false" outlineLevel="0" collapsed="false">
      <c r="A29" s="0" t="n">
        <f aca="false">IFERROR(VLOOKUP(B29,Tipi!$A$1:$B$5,2,FALSE()), "")</f>
        <v>4</v>
      </c>
      <c r="B29" s="7" t="s">
        <v>38</v>
      </c>
      <c r="C29" s="2" t="s">
        <v>101</v>
      </c>
      <c r="D29" s="2" t="s">
        <v>102</v>
      </c>
      <c r="E29" s="2"/>
      <c r="F29" s="2"/>
      <c r="G29" s="15" t="s">
        <v>103</v>
      </c>
      <c r="H29" s="16" t="n">
        <v>4000</v>
      </c>
      <c r="I29" s="2"/>
      <c r="J29" s="22" t="s">
        <v>104</v>
      </c>
    </row>
    <row r="30" customFormat="false" ht="15" hidden="false" customHeight="false" outlineLevel="0" collapsed="false">
      <c r="A30" s="0" t="n">
        <f aca="false">IFERROR(VLOOKUP(B30,Tipi!$A$1:$B$5,2,FALSE()), "")</f>
        <v>4</v>
      </c>
      <c r="B30" s="7" t="s">
        <v>38</v>
      </c>
      <c r="C30" s="2" t="s">
        <v>105</v>
      </c>
      <c r="D30" s="2" t="s">
        <v>106</v>
      </c>
      <c r="E30" s="2"/>
      <c r="F30" s="2"/>
      <c r="G30" s="17" t="s">
        <v>107</v>
      </c>
      <c r="H30" s="16" t="n">
        <v>3000</v>
      </c>
      <c r="I30" s="2"/>
      <c r="J30" s="23" t="s">
        <v>108</v>
      </c>
    </row>
    <row r="31" customFormat="false" ht="25.35" hidden="false" customHeight="false" outlineLevel="0" collapsed="false">
      <c r="A31" s="0" t="n">
        <f aca="false">IFERROR(VLOOKUP(B31,Tipi!$A$1:$B$5,2,FALSE()), "")</f>
        <v>4</v>
      </c>
      <c r="B31" s="7" t="s">
        <v>38</v>
      </c>
      <c r="C31" s="2" t="s">
        <v>109</v>
      </c>
      <c r="D31" s="2" t="s">
        <v>52</v>
      </c>
      <c r="E31" s="2"/>
      <c r="F31" s="2"/>
      <c r="G31" s="15" t="s">
        <v>110</v>
      </c>
      <c r="H31" s="24" t="n">
        <v>2000</v>
      </c>
      <c r="I31" s="2"/>
      <c r="J31" s="25" t="s">
        <v>111</v>
      </c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26"/>
      <c r="G32" s="2"/>
      <c r="H32" s="27"/>
      <c r="I32" s="2"/>
      <c r="J32" s="2"/>
    </row>
    <row r="33" customFormat="false" ht="14.2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26"/>
      <c r="G33" s="2"/>
      <c r="H33" s="27"/>
      <c r="I33" s="2"/>
      <c r="J33" s="2"/>
    </row>
    <row r="34" customFormat="false" ht="14.2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26"/>
      <c r="G34" s="2"/>
      <c r="H34" s="27"/>
      <c r="I34" s="2"/>
      <c r="J34" s="2"/>
    </row>
    <row r="35" customFormat="false" ht="14.2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26"/>
      <c r="G35" s="2"/>
      <c r="H35" s="27"/>
      <c r="I35" s="2"/>
      <c r="J35" s="2"/>
    </row>
    <row r="36" customFormat="false" ht="14.2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26"/>
      <c r="G36" s="2"/>
      <c r="H36" s="27"/>
      <c r="I36" s="2"/>
      <c r="J36" s="2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26"/>
      <c r="G37" s="2"/>
      <c r="H37" s="27"/>
      <c r="I37" s="2"/>
      <c r="J37" s="2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26"/>
      <c r="G38" s="2"/>
      <c r="H38" s="27"/>
      <c r="I38" s="2"/>
      <c r="J38" s="2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26"/>
      <c r="G39" s="2"/>
      <c r="H39" s="27"/>
      <c r="I39" s="2"/>
      <c r="J39" s="2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26"/>
      <c r="G40" s="2"/>
      <c r="H40" s="27"/>
      <c r="I40" s="2"/>
      <c r="J40" s="2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26"/>
      <c r="G41" s="2"/>
      <c r="H41" s="27"/>
      <c r="I41" s="2"/>
      <c r="J41" s="2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26"/>
      <c r="G42" s="2"/>
      <c r="H42" s="27"/>
      <c r="I42" s="2"/>
      <c r="J42" s="2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26"/>
      <c r="G43" s="2"/>
      <c r="H43" s="27"/>
      <c r="I43" s="2"/>
      <c r="J43" s="2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26"/>
      <c r="G44" s="2"/>
      <c r="H44" s="27"/>
      <c r="I44" s="2"/>
      <c r="J44" s="2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26"/>
      <c r="G45" s="2"/>
      <c r="H45" s="27"/>
      <c r="I45" s="2"/>
      <c r="J45" s="2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26"/>
      <c r="G46" s="2"/>
      <c r="H46" s="27"/>
      <c r="I46" s="2"/>
      <c r="J46" s="2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26"/>
      <c r="G47" s="2"/>
      <c r="H47" s="27"/>
      <c r="I47" s="2"/>
      <c r="J47" s="2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26"/>
      <c r="G48" s="2"/>
      <c r="H48" s="27"/>
      <c r="I48" s="2"/>
      <c r="J48" s="2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26"/>
      <c r="G49" s="2"/>
      <c r="H49" s="27"/>
      <c r="I49" s="2"/>
      <c r="J49" s="2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26"/>
      <c r="G50" s="2"/>
      <c r="H50" s="27"/>
      <c r="I50" s="2"/>
      <c r="J50" s="2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26"/>
      <c r="G51" s="2"/>
      <c r="H51" s="27"/>
      <c r="I51" s="2"/>
      <c r="J51" s="2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26"/>
      <c r="G52" s="2"/>
      <c r="H52" s="27"/>
      <c r="I52" s="2"/>
      <c r="J52" s="2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26"/>
      <c r="G53" s="2"/>
      <c r="H53" s="27"/>
      <c r="I53" s="2"/>
      <c r="J53" s="2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26"/>
      <c r="G54" s="2"/>
      <c r="H54" s="27"/>
      <c r="I54" s="2"/>
      <c r="J54" s="2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26"/>
      <c r="G55" s="2"/>
      <c r="H55" s="27"/>
      <c r="I55" s="2"/>
      <c r="J55" s="2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26"/>
      <c r="G56" s="2"/>
      <c r="H56" s="27"/>
      <c r="I56" s="2"/>
      <c r="J56" s="2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26"/>
      <c r="G57" s="2"/>
      <c r="H57" s="27"/>
      <c r="I57" s="2"/>
      <c r="J57" s="2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26"/>
      <c r="G58" s="2"/>
      <c r="H58" s="27"/>
      <c r="I58" s="2"/>
      <c r="J58" s="2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26"/>
      <c r="G59" s="2"/>
      <c r="H59" s="27"/>
      <c r="I59" s="2"/>
      <c r="J59" s="2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26"/>
      <c r="G60" s="2"/>
      <c r="H60" s="27"/>
      <c r="I60" s="2"/>
      <c r="J60" s="2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26"/>
      <c r="G61" s="2"/>
      <c r="H61" s="27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26"/>
      <c r="G62" s="2"/>
      <c r="H62" s="27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26"/>
      <c r="G63" s="2"/>
      <c r="H63" s="27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26"/>
      <c r="G64" s="2"/>
      <c r="H64" s="27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26"/>
      <c r="G65" s="2"/>
      <c r="H65" s="27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26"/>
      <c r="G66" s="2"/>
      <c r="H66" s="27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26"/>
      <c r="G67" s="2"/>
      <c r="H67" s="27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26"/>
      <c r="G68" s="2"/>
      <c r="H68" s="27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26"/>
      <c r="G69" s="2"/>
      <c r="H69" s="27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26"/>
      <c r="G70" s="2"/>
      <c r="H70" s="27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26"/>
      <c r="G71" s="2"/>
      <c r="H71" s="27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26"/>
      <c r="G72" s="2"/>
      <c r="H72" s="27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26"/>
      <c r="G73" s="2"/>
      <c r="H73" s="27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26"/>
      <c r="G74" s="2"/>
      <c r="H74" s="27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26"/>
      <c r="G75" s="2"/>
      <c r="H75" s="27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26"/>
      <c r="G76" s="2"/>
      <c r="H76" s="27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26"/>
      <c r="G77" s="2"/>
      <c r="H77" s="27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26"/>
      <c r="G78" s="2"/>
      <c r="H78" s="27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26"/>
      <c r="G79" s="2"/>
      <c r="H79" s="27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26"/>
      <c r="G80" s="2"/>
      <c r="H80" s="27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26"/>
      <c r="G81" s="2"/>
      <c r="H81" s="27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26"/>
      <c r="G82" s="2"/>
      <c r="H82" s="27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26"/>
      <c r="G83" s="2"/>
      <c r="H83" s="27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26"/>
      <c r="G84" s="2"/>
      <c r="H84" s="27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26"/>
      <c r="G85" s="2"/>
      <c r="H85" s="27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26"/>
      <c r="G86" s="2"/>
      <c r="H86" s="27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26"/>
      <c r="G87" s="2"/>
      <c r="H87" s="27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26"/>
      <c r="G88" s="2"/>
      <c r="H88" s="27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26"/>
      <c r="G89" s="2"/>
      <c r="H89" s="27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26"/>
      <c r="G90" s="2"/>
      <c r="H90" s="27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26"/>
      <c r="G91" s="2"/>
      <c r="H91" s="27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26"/>
      <c r="G92" s="2"/>
      <c r="H92" s="27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26"/>
      <c r="G93" s="2"/>
      <c r="H93" s="27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26"/>
      <c r="G94" s="2"/>
      <c r="H94" s="27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26"/>
      <c r="G95" s="2"/>
      <c r="H95" s="27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26"/>
      <c r="G96" s="2"/>
      <c r="H96" s="27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26"/>
      <c r="G97" s="2"/>
      <c r="H97" s="27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26"/>
      <c r="G98" s="2"/>
      <c r="H98" s="27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26"/>
      <c r="G99" s="2"/>
      <c r="H99" s="27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26"/>
      <c r="G100" s="2"/>
      <c r="H100" s="27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26"/>
      <c r="G101" s="2"/>
      <c r="H101" s="27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26"/>
      <c r="G102" s="2"/>
      <c r="H102" s="27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26"/>
      <c r="G103" s="2"/>
      <c r="H103" s="27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26"/>
      <c r="G104" s="2"/>
      <c r="H104" s="27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26"/>
      <c r="G105" s="2"/>
      <c r="H105" s="27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26"/>
      <c r="G106" s="2"/>
      <c r="H106" s="27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26"/>
      <c r="G107" s="2"/>
      <c r="H107" s="27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26"/>
      <c r="G108" s="2"/>
      <c r="H108" s="27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26"/>
      <c r="G109" s="2"/>
      <c r="H109" s="27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26"/>
      <c r="G110" s="2"/>
      <c r="H110" s="27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26"/>
      <c r="G111" s="2"/>
      <c r="H111" s="27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26"/>
      <c r="G112" s="2"/>
      <c r="H112" s="27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26"/>
      <c r="G113" s="2"/>
      <c r="H113" s="27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26"/>
      <c r="G114" s="2"/>
      <c r="H114" s="27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26"/>
      <c r="G115" s="2"/>
      <c r="H115" s="27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26"/>
      <c r="G116" s="2"/>
      <c r="H116" s="27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26"/>
      <c r="G117" s="2"/>
      <c r="H117" s="27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26"/>
      <c r="G118" s="2"/>
      <c r="H118" s="27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26"/>
      <c r="G119" s="2"/>
      <c r="H119" s="27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26"/>
      <c r="G120" s="2"/>
      <c r="H120" s="27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26"/>
      <c r="G121" s="2"/>
      <c r="H121" s="27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26"/>
      <c r="G122" s="2"/>
      <c r="H122" s="27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26"/>
      <c r="G123" s="2"/>
      <c r="H123" s="27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26"/>
      <c r="G124" s="2"/>
      <c r="H124" s="27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26"/>
      <c r="G125" s="2"/>
      <c r="H125" s="27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26"/>
      <c r="G126" s="2"/>
      <c r="H126" s="27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26"/>
      <c r="G127" s="2"/>
      <c r="H127" s="27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26"/>
      <c r="G128" s="2"/>
      <c r="H128" s="27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26"/>
      <c r="G129" s="2"/>
      <c r="H129" s="27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26"/>
      <c r="G130" s="2"/>
      <c r="H130" s="27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26"/>
      <c r="G131" s="2"/>
      <c r="H131" s="27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26"/>
      <c r="G132" s="2"/>
      <c r="H132" s="27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26"/>
      <c r="G133" s="2"/>
      <c r="H133" s="27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26"/>
      <c r="G134" s="2"/>
      <c r="H134" s="27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26"/>
      <c r="G135" s="2"/>
      <c r="H135" s="27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26"/>
      <c r="G136" s="2"/>
      <c r="H136" s="27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26"/>
      <c r="G137" s="2"/>
      <c r="H137" s="27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26"/>
      <c r="G138" s="2"/>
      <c r="H138" s="27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26"/>
      <c r="G139" s="2"/>
      <c r="H139" s="27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26"/>
      <c r="G140" s="2"/>
      <c r="H140" s="27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26"/>
      <c r="G141" s="2"/>
      <c r="H141" s="27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26"/>
      <c r="G142" s="2"/>
      <c r="H142" s="27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26"/>
      <c r="G143" s="2"/>
      <c r="H143" s="27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26"/>
      <c r="G144" s="2"/>
      <c r="H144" s="27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26"/>
      <c r="G145" s="2"/>
      <c r="H145" s="27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26"/>
      <c r="G146" s="2"/>
      <c r="H146" s="27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26"/>
      <c r="G147" s="2"/>
      <c r="H147" s="27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26"/>
      <c r="G148" s="2"/>
      <c r="H148" s="27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26"/>
      <c r="G149" s="2"/>
      <c r="H149" s="27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26"/>
      <c r="G150" s="2"/>
      <c r="H150" s="27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26"/>
      <c r="G151" s="2"/>
      <c r="H151" s="27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26"/>
      <c r="G152" s="2"/>
      <c r="H152" s="27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26"/>
      <c r="G153" s="2"/>
      <c r="H153" s="27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26"/>
      <c r="G154" s="2"/>
      <c r="H154" s="27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26"/>
      <c r="G155" s="2"/>
      <c r="H155" s="27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26"/>
      <c r="G156" s="2"/>
      <c r="H156" s="27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26"/>
      <c r="G157" s="2"/>
      <c r="H157" s="27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26"/>
      <c r="G158" s="2"/>
      <c r="H158" s="27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26"/>
      <c r="G159" s="2"/>
      <c r="H159" s="27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26"/>
      <c r="G160" s="2"/>
      <c r="H160" s="27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26"/>
      <c r="G161" s="2"/>
      <c r="H161" s="27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26"/>
      <c r="G162" s="2"/>
      <c r="H162" s="27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26"/>
      <c r="G163" s="2"/>
      <c r="H163" s="27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26"/>
      <c r="G164" s="2"/>
      <c r="H164" s="27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26"/>
      <c r="G165" s="2"/>
      <c r="H165" s="27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26"/>
      <c r="G166" s="2"/>
      <c r="H166" s="27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26"/>
      <c r="G167" s="2"/>
      <c r="H167" s="27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26"/>
      <c r="G168" s="2"/>
      <c r="H168" s="27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26"/>
      <c r="G169" s="2"/>
      <c r="H169" s="27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26"/>
      <c r="G170" s="2"/>
      <c r="H170" s="27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26"/>
      <c r="G171" s="2"/>
      <c r="H171" s="27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26"/>
      <c r="G172" s="2"/>
      <c r="H172" s="27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26"/>
      <c r="G173" s="2"/>
      <c r="H173" s="27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26"/>
      <c r="G174" s="2"/>
      <c r="H174" s="27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26"/>
      <c r="G175" s="2"/>
      <c r="H175" s="27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26"/>
      <c r="G176" s="2"/>
      <c r="H176" s="27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26"/>
      <c r="G177" s="2"/>
      <c r="H177" s="27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26"/>
      <c r="G178" s="2"/>
      <c r="H178" s="27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26"/>
      <c r="G179" s="2"/>
      <c r="H179" s="27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26"/>
      <c r="G180" s="2"/>
      <c r="H180" s="27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26"/>
      <c r="G181" s="2"/>
      <c r="H181" s="27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26"/>
      <c r="G182" s="2"/>
      <c r="H182" s="27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26"/>
      <c r="G183" s="2"/>
      <c r="H183" s="27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26"/>
      <c r="G184" s="2"/>
      <c r="H184" s="27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26"/>
      <c r="G185" s="2"/>
      <c r="H185" s="27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26"/>
      <c r="G186" s="2"/>
      <c r="H186" s="27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26"/>
      <c r="G187" s="2"/>
      <c r="H187" s="27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26"/>
      <c r="G188" s="2"/>
      <c r="H188" s="27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26"/>
      <c r="G189" s="2"/>
      <c r="H189" s="27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26"/>
      <c r="G190" s="2"/>
      <c r="H190" s="27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26"/>
      <c r="G191" s="2"/>
      <c r="H191" s="27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26"/>
      <c r="G192" s="2"/>
      <c r="H192" s="27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26"/>
      <c r="G193" s="2"/>
      <c r="H193" s="27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26"/>
      <c r="G194" s="2"/>
      <c r="H194" s="27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26"/>
      <c r="G195" s="2"/>
      <c r="H195" s="27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26"/>
      <c r="G196" s="2"/>
      <c r="H196" s="27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26"/>
      <c r="G197" s="2"/>
      <c r="H197" s="27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26"/>
      <c r="G198" s="2"/>
      <c r="H198" s="27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26"/>
      <c r="G199" s="2"/>
      <c r="H199" s="27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26"/>
      <c r="G200" s="2"/>
      <c r="H200" s="27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26"/>
      <c r="G201" s="2"/>
      <c r="H201" s="27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26"/>
      <c r="G202" s="2"/>
      <c r="H202" s="27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26"/>
      <c r="G203" s="2"/>
      <c r="H203" s="27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26"/>
      <c r="G204" s="2"/>
      <c r="H204" s="27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26"/>
      <c r="G205" s="2"/>
      <c r="H205" s="27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26"/>
      <c r="G206" s="2"/>
      <c r="H206" s="27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26"/>
      <c r="G207" s="2"/>
      <c r="H207" s="27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26"/>
      <c r="G208" s="2"/>
      <c r="H208" s="27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26"/>
      <c r="G209" s="2"/>
      <c r="H209" s="27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26"/>
      <c r="G210" s="2"/>
      <c r="H210" s="27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26"/>
      <c r="G211" s="2"/>
      <c r="H211" s="27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26"/>
      <c r="G212" s="2"/>
      <c r="H212" s="27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26"/>
      <c r="G213" s="2"/>
      <c r="H213" s="27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26"/>
      <c r="G214" s="2"/>
      <c r="H214" s="27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26"/>
      <c r="G215" s="2"/>
      <c r="H215" s="27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26"/>
      <c r="G216" s="2"/>
      <c r="H216" s="27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26"/>
      <c r="G217" s="2"/>
      <c r="H217" s="27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26"/>
      <c r="G218" s="2"/>
      <c r="H218" s="27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26"/>
      <c r="G219" s="2"/>
      <c r="H219" s="27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26"/>
      <c r="G220" s="2"/>
      <c r="H220" s="27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26"/>
      <c r="G221" s="2"/>
      <c r="H221" s="27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26"/>
      <c r="G222" s="2"/>
      <c r="H222" s="27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26"/>
      <c r="G223" s="2"/>
      <c r="H223" s="27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26"/>
      <c r="G224" s="2"/>
      <c r="H224" s="27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26"/>
      <c r="G225" s="2"/>
      <c r="H225" s="27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26"/>
      <c r="G226" s="2"/>
      <c r="H226" s="27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26"/>
      <c r="G227" s="2"/>
      <c r="H227" s="27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26"/>
      <c r="G228" s="2"/>
      <c r="H228" s="27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26"/>
      <c r="G229" s="2"/>
      <c r="H229" s="27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26"/>
      <c r="G230" s="2"/>
      <c r="H230" s="27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26"/>
      <c r="G231" s="2"/>
      <c r="H231" s="27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26"/>
      <c r="G232" s="2"/>
      <c r="H232" s="27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26"/>
      <c r="G233" s="2"/>
      <c r="H233" s="27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26"/>
      <c r="G234" s="2"/>
      <c r="H234" s="27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26"/>
      <c r="G235" s="2"/>
      <c r="H235" s="27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26"/>
      <c r="G236" s="2"/>
      <c r="H236" s="27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26"/>
      <c r="G237" s="2"/>
      <c r="H237" s="27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26"/>
      <c r="G238" s="2"/>
      <c r="H238" s="27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26"/>
      <c r="G239" s="2"/>
      <c r="H239" s="27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26"/>
      <c r="G240" s="2"/>
      <c r="H240" s="27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26"/>
      <c r="G241" s="2"/>
      <c r="H241" s="27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26"/>
      <c r="G242" s="2"/>
      <c r="H242" s="27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26"/>
      <c r="G243" s="2"/>
      <c r="H243" s="27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26"/>
      <c r="G244" s="2"/>
      <c r="H244" s="27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26"/>
      <c r="G245" s="2"/>
      <c r="H245" s="27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26"/>
      <c r="G246" s="2"/>
      <c r="H246" s="27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26"/>
      <c r="G247" s="2"/>
      <c r="H247" s="27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26"/>
      <c r="G248" s="2"/>
      <c r="H248" s="27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26"/>
      <c r="G249" s="2"/>
      <c r="H249" s="27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26"/>
      <c r="G250" s="2"/>
      <c r="H250" s="27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26"/>
      <c r="G251" s="2"/>
      <c r="H251" s="27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26"/>
      <c r="G252" s="2"/>
      <c r="H252" s="27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26"/>
      <c r="G253" s="2"/>
      <c r="H253" s="27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26"/>
      <c r="G254" s="2"/>
      <c r="H254" s="27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26"/>
      <c r="G255" s="2"/>
      <c r="H255" s="27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26"/>
      <c r="G256" s="2"/>
      <c r="H256" s="27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26"/>
      <c r="G257" s="2"/>
      <c r="H257" s="27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26"/>
      <c r="G258" s="2"/>
      <c r="H258" s="27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26"/>
      <c r="G259" s="2"/>
      <c r="H259" s="27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26"/>
      <c r="G260" s="2"/>
      <c r="H260" s="27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26"/>
      <c r="G261" s="2"/>
      <c r="H261" s="27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26"/>
      <c r="G262" s="2"/>
      <c r="H262" s="27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26"/>
      <c r="G263" s="2"/>
      <c r="H263" s="27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26"/>
      <c r="G264" s="2"/>
      <c r="H264" s="27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26"/>
      <c r="G265" s="2"/>
      <c r="H265" s="27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26"/>
      <c r="G266" s="2"/>
      <c r="H266" s="27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26"/>
      <c r="G267" s="2"/>
      <c r="H267" s="27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26"/>
      <c r="G268" s="2"/>
      <c r="H268" s="27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26"/>
      <c r="G269" s="2"/>
      <c r="H269" s="27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26"/>
      <c r="G270" s="2"/>
      <c r="H270" s="27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26"/>
      <c r="G271" s="2"/>
      <c r="H271" s="27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26"/>
      <c r="G272" s="2"/>
      <c r="H272" s="27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26"/>
      <c r="G273" s="2"/>
      <c r="H273" s="27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26"/>
      <c r="G274" s="2"/>
      <c r="H274" s="27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26"/>
      <c r="G275" s="2"/>
      <c r="H275" s="27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26"/>
      <c r="G276" s="2"/>
      <c r="H276" s="27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26"/>
      <c r="G277" s="2"/>
      <c r="H277" s="27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26"/>
      <c r="G278" s="2"/>
      <c r="H278" s="27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26"/>
      <c r="G279" s="2"/>
      <c r="H279" s="27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26"/>
      <c r="G280" s="2"/>
      <c r="H280" s="27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26"/>
      <c r="G281" s="2"/>
      <c r="H281" s="27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26"/>
      <c r="G282" s="2"/>
      <c r="H282" s="27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26"/>
      <c r="G283" s="2"/>
      <c r="H283" s="27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26"/>
      <c r="G284" s="2"/>
      <c r="H284" s="27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26"/>
      <c r="G285" s="2"/>
      <c r="H285" s="27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26"/>
      <c r="G286" s="2"/>
      <c r="H286" s="27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26"/>
      <c r="G287" s="2"/>
      <c r="H287" s="27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26"/>
      <c r="G288" s="2"/>
      <c r="H288" s="27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26"/>
      <c r="G289" s="2"/>
      <c r="H289" s="27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26"/>
      <c r="G290" s="2"/>
      <c r="H290" s="27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26"/>
      <c r="G291" s="2"/>
      <c r="H291" s="27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26"/>
      <c r="G292" s="2"/>
      <c r="H292" s="27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26"/>
      <c r="G293" s="2"/>
      <c r="H293" s="27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26"/>
      <c r="G294" s="2"/>
      <c r="H294" s="27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26"/>
      <c r="G295" s="2"/>
      <c r="H295" s="27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26"/>
      <c r="G296" s="2"/>
      <c r="H296" s="27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26"/>
      <c r="G297" s="2"/>
      <c r="H297" s="27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26"/>
      <c r="G298" s="2"/>
      <c r="H298" s="27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26"/>
      <c r="G299" s="2"/>
      <c r="H299" s="27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26"/>
      <c r="G300" s="2"/>
      <c r="H300" s="27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26"/>
      <c r="G301" s="2"/>
      <c r="H301" s="27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26"/>
      <c r="G302" s="2"/>
      <c r="H302" s="27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26"/>
      <c r="G303" s="2"/>
      <c r="H303" s="27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26"/>
      <c r="G304" s="2"/>
      <c r="H304" s="27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26"/>
      <c r="G305" s="2"/>
      <c r="H305" s="27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26"/>
      <c r="G306" s="2"/>
      <c r="H306" s="27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26"/>
      <c r="G307" s="2"/>
      <c r="H307" s="27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26"/>
      <c r="G308" s="2"/>
      <c r="H308" s="27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26"/>
      <c r="G309" s="2"/>
      <c r="H309" s="27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26"/>
      <c r="G310" s="2"/>
      <c r="H310" s="27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26"/>
      <c r="G311" s="2"/>
      <c r="H311" s="27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26"/>
      <c r="G312" s="2"/>
      <c r="H312" s="27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26"/>
      <c r="G313" s="2"/>
      <c r="H313" s="27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26"/>
      <c r="G314" s="2"/>
      <c r="H314" s="27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26"/>
      <c r="G315" s="2"/>
      <c r="H315" s="27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26"/>
      <c r="G316" s="2"/>
      <c r="H316" s="27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26"/>
      <c r="G317" s="2"/>
      <c r="H317" s="27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26"/>
      <c r="G318" s="2"/>
      <c r="H318" s="27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26"/>
      <c r="G319" s="2"/>
      <c r="H319" s="27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26"/>
      <c r="G320" s="2"/>
      <c r="H320" s="27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26"/>
      <c r="G321" s="2"/>
      <c r="H321" s="27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26"/>
      <c r="G322" s="2"/>
      <c r="H322" s="27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26"/>
      <c r="G323" s="2"/>
      <c r="H323" s="27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26"/>
      <c r="G324" s="2"/>
      <c r="H324" s="27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26"/>
      <c r="G325" s="2"/>
      <c r="H325" s="27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26"/>
      <c r="G326" s="2"/>
      <c r="H326" s="27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26"/>
      <c r="G327" s="2"/>
      <c r="H327" s="27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26"/>
      <c r="G328" s="2"/>
      <c r="H328" s="27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26"/>
      <c r="G329" s="2"/>
      <c r="H329" s="27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26"/>
      <c r="G330" s="2"/>
      <c r="H330" s="27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26"/>
      <c r="G331" s="2"/>
      <c r="H331" s="27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26"/>
      <c r="G332" s="2"/>
      <c r="H332" s="27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26"/>
      <c r="G333" s="2"/>
      <c r="H333" s="27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26"/>
      <c r="G334" s="2"/>
      <c r="H334" s="27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26"/>
      <c r="G335" s="2"/>
      <c r="H335" s="27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26"/>
      <c r="G336" s="2"/>
      <c r="H336" s="27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26"/>
      <c r="G337" s="2"/>
      <c r="H337" s="27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26"/>
      <c r="G338" s="2"/>
      <c r="H338" s="27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26"/>
      <c r="G339" s="2"/>
      <c r="H339" s="27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26"/>
      <c r="G340" s="2"/>
      <c r="H340" s="27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26"/>
      <c r="G341" s="2"/>
      <c r="H341" s="27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26"/>
      <c r="G342" s="2"/>
      <c r="H342" s="27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26"/>
      <c r="G343" s="2"/>
      <c r="H343" s="27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26"/>
      <c r="G344" s="2"/>
      <c r="H344" s="27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26"/>
      <c r="G345" s="2"/>
      <c r="H345" s="27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26"/>
      <c r="G346" s="2"/>
      <c r="H346" s="27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26"/>
      <c r="G347" s="2"/>
      <c r="H347" s="27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26"/>
      <c r="G348" s="2"/>
      <c r="H348" s="27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26"/>
      <c r="G349" s="2"/>
      <c r="H349" s="27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26"/>
      <c r="G350" s="2"/>
      <c r="H350" s="27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26"/>
      <c r="G351" s="2"/>
      <c r="H351" s="27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26"/>
      <c r="G352" s="2"/>
      <c r="H352" s="27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26"/>
      <c r="G353" s="2"/>
      <c r="H353" s="27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26"/>
      <c r="G354" s="2"/>
      <c r="H354" s="27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26"/>
      <c r="G355" s="2"/>
      <c r="H355" s="27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26"/>
      <c r="G356" s="2"/>
      <c r="H356" s="27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26"/>
      <c r="G357" s="2"/>
      <c r="H357" s="27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26"/>
      <c r="G358" s="2"/>
      <c r="H358" s="27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26"/>
      <c r="G359" s="2"/>
      <c r="H359" s="27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26"/>
      <c r="G360" s="2"/>
      <c r="H360" s="27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26"/>
      <c r="G361" s="2"/>
      <c r="H361" s="27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26"/>
      <c r="G362" s="2"/>
      <c r="H362" s="27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26"/>
      <c r="G363" s="2"/>
      <c r="H363" s="27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26"/>
      <c r="G364" s="2"/>
      <c r="H364" s="27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26"/>
      <c r="G365" s="2"/>
      <c r="H365" s="27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26"/>
      <c r="G366" s="2"/>
      <c r="H366" s="27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26"/>
      <c r="G367" s="2"/>
      <c r="H367" s="27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26"/>
      <c r="G368" s="2"/>
      <c r="H368" s="27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26"/>
      <c r="G369" s="2"/>
      <c r="H369" s="27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26"/>
      <c r="G370" s="2"/>
      <c r="H370" s="27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26"/>
      <c r="G371" s="2"/>
      <c r="H371" s="27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26"/>
      <c r="G372" s="2"/>
      <c r="H372" s="27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26"/>
      <c r="G373" s="2"/>
      <c r="H373" s="27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26"/>
      <c r="G374" s="2"/>
      <c r="H374" s="27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26"/>
      <c r="G375" s="2"/>
      <c r="H375" s="27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26"/>
      <c r="G376" s="2"/>
      <c r="H376" s="27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26"/>
      <c r="G377" s="2"/>
      <c r="H377" s="27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26"/>
      <c r="G378" s="2"/>
      <c r="H378" s="27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26"/>
      <c r="G379" s="2"/>
      <c r="H379" s="27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26"/>
      <c r="G380" s="2"/>
      <c r="H380" s="27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26"/>
      <c r="G381" s="2"/>
      <c r="H381" s="27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26"/>
      <c r="G382" s="2"/>
      <c r="H382" s="27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26"/>
      <c r="G383" s="2"/>
      <c r="H383" s="27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26"/>
      <c r="G384" s="2"/>
      <c r="H384" s="27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26"/>
      <c r="G385" s="2"/>
      <c r="H385" s="27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26"/>
      <c r="G386" s="2"/>
      <c r="H386" s="27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26"/>
      <c r="G387" s="2"/>
      <c r="H387" s="27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26"/>
      <c r="G388" s="2"/>
      <c r="H388" s="27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26"/>
      <c r="G389" s="2"/>
      <c r="H389" s="27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26"/>
      <c r="G390" s="2"/>
      <c r="H390" s="27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26"/>
      <c r="G391" s="2"/>
      <c r="H391" s="27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26"/>
      <c r="G392" s="2"/>
      <c r="H392" s="27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26"/>
      <c r="G393" s="2"/>
      <c r="H393" s="27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26"/>
      <c r="G394" s="2"/>
      <c r="H394" s="27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26"/>
      <c r="G395" s="2"/>
      <c r="H395" s="27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26"/>
      <c r="G396" s="2"/>
      <c r="H396" s="27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26"/>
      <c r="G397" s="2"/>
      <c r="H397" s="27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26"/>
      <c r="G398" s="2"/>
      <c r="H398" s="27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26"/>
      <c r="G399" s="2"/>
      <c r="H399" s="27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26"/>
      <c r="G400" s="2"/>
      <c r="H400" s="27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26"/>
      <c r="G401" s="2"/>
      <c r="H401" s="27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26"/>
      <c r="G402" s="2"/>
      <c r="H402" s="27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26"/>
      <c r="G403" s="2"/>
      <c r="H403" s="27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26"/>
      <c r="G404" s="2"/>
      <c r="H404" s="27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26"/>
      <c r="G405" s="2"/>
      <c r="H405" s="27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26"/>
      <c r="G406" s="2"/>
      <c r="H406" s="27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26"/>
      <c r="G407" s="2"/>
      <c r="H407" s="27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26"/>
      <c r="G408" s="2"/>
      <c r="H408" s="27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26"/>
      <c r="G409" s="2"/>
      <c r="H409" s="27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26"/>
      <c r="G410" s="2"/>
      <c r="H410" s="27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26"/>
      <c r="G411" s="2"/>
      <c r="H411" s="27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26"/>
      <c r="G412" s="2"/>
      <c r="H412" s="27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26"/>
      <c r="G413" s="2"/>
      <c r="H413" s="27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26"/>
      <c r="G414" s="2"/>
      <c r="H414" s="27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26"/>
      <c r="G415" s="2"/>
      <c r="H415" s="27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26"/>
      <c r="G416" s="2"/>
      <c r="H416" s="27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26"/>
      <c r="G417" s="2"/>
      <c r="H417" s="27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26"/>
      <c r="G418" s="2"/>
      <c r="H418" s="27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26"/>
      <c r="G419" s="2"/>
      <c r="H419" s="27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26"/>
      <c r="G420" s="2"/>
      <c r="H420" s="27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26"/>
      <c r="G421" s="2"/>
      <c r="H421" s="27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26"/>
      <c r="G422" s="2"/>
      <c r="H422" s="27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26"/>
      <c r="G423" s="2"/>
      <c r="H423" s="27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26"/>
      <c r="G424" s="2"/>
      <c r="H424" s="27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26"/>
      <c r="G425" s="2"/>
      <c r="H425" s="27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26"/>
      <c r="G426" s="2"/>
      <c r="H426" s="27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26"/>
      <c r="G427" s="2"/>
      <c r="H427" s="27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26"/>
      <c r="G428" s="2"/>
      <c r="H428" s="27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26"/>
      <c r="G429" s="2"/>
      <c r="H429" s="27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26"/>
      <c r="G430" s="2"/>
      <c r="H430" s="27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26"/>
      <c r="G431" s="2"/>
      <c r="H431" s="27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26"/>
      <c r="G432" s="2"/>
      <c r="H432" s="27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26"/>
      <c r="G433" s="2"/>
      <c r="H433" s="27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26"/>
      <c r="G434" s="2"/>
      <c r="H434" s="27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26"/>
      <c r="G435" s="2"/>
      <c r="H435" s="27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26"/>
      <c r="G436" s="2"/>
      <c r="H436" s="27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26"/>
      <c r="G437" s="2"/>
      <c r="H437" s="27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26"/>
      <c r="G438" s="2"/>
      <c r="H438" s="27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26"/>
      <c r="G439" s="2"/>
      <c r="H439" s="27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26"/>
      <c r="G440" s="2"/>
      <c r="H440" s="27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26"/>
      <c r="G441" s="2"/>
      <c r="H441" s="27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26"/>
      <c r="G442" s="2"/>
      <c r="H442" s="27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26"/>
      <c r="G443" s="2"/>
      <c r="H443" s="27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26"/>
      <c r="G444" s="2"/>
      <c r="H444" s="27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26"/>
      <c r="G445" s="2"/>
      <c r="H445" s="27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26"/>
      <c r="G446" s="2"/>
      <c r="H446" s="27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26"/>
      <c r="G447" s="2"/>
      <c r="H447" s="27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26"/>
      <c r="G448" s="2"/>
      <c r="H448" s="27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26"/>
      <c r="G449" s="2"/>
      <c r="H449" s="27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26"/>
      <c r="G450" s="2"/>
      <c r="H450" s="27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26"/>
      <c r="G451" s="2"/>
      <c r="H451" s="27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26"/>
      <c r="G452" s="2"/>
      <c r="H452" s="27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26"/>
      <c r="G453" s="2"/>
      <c r="H453" s="27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26"/>
      <c r="G454" s="2"/>
      <c r="H454" s="27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26"/>
      <c r="G455" s="2"/>
      <c r="H455" s="27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26"/>
      <c r="G456" s="2"/>
      <c r="H456" s="27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26"/>
      <c r="G457" s="2"/>
      <c r="H457" s="27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26"/>
      <c r="G458" s="2"/>
      <c r="H458" s="27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26"/>
      <c r="G459" s="2"/>
      <c r="H459" s="27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26"/>
      <c r="G460" s="2"/>
      <c r="H460" s="27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26"/>
      <c r="G461" s="2"/>
      <c r="H461" s="27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26"/>
      <c r="G462" s="2"/>
      <c r="H462" s="27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26"/>
      <c r="G463" s="2"/>
      <c r="H463" s="27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26"/>
      <c r="G464" s="2"/>
      <c r="H464" s="27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26"/>
      <c r="G465" s="2"/>
      <c r="H465" s="27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26"/>
      <c r="G466" s="2"/>
      <c r="H466" s="27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26"/>
      <c r="G467" s="2"/>
      <c r="H467" s="27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26"/>
      <c r="G468" s="2"/>
      <c r="H468" s="27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26"/>
      <c r="G469" s="2"/>
      <c r="H469" s="27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26"/>
      <c r="G470" s="2"/>
      <c r="H470" s="27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26"/>
      <c r="G471" s="2"/>
      <c r="H471" s="27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26"/>
      <c r="G472" s="2"/>
      <c r="H472" s="27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26"/>
      <c r="G473" s="2"/>
      <c r="H473" s="27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26"/>
      <c r="G474" s="2"/>
      <c r="H474" s="27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26"/>
      <c r="G475" s="2"/>
      <c r="H475" s="27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26"/>
      <c r="G476" s="2"/>
      <c r="H476" s="27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26"/>
      <c r="G477" s="2"/>
      <c r="H477" s="27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26"/>
      <c r="G478" s="2"/>
      <c r="H478" s="27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26"/>
      <c r="G479" s="2"/>
      <c r="H479" s="27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26"/>
      <c r="G480" s="2"/>
      <c r="H480" s="27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26"/>
      <c r="G481" s="2"/>
      <c r="H481" s="27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26"/>
      <c r="G482" s="2"/>
      <c r="H482" s="27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26"/>
      <c r="G483" s="2"/>
      <c r="H483" s="27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26"/>
      <c r="G484" s="2"/>
      <c r="H484" s="27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26"/>
      <c r="G485" s="2"/>
      <c r="H485" s="27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26"/>
      <c r="G486" s="2"/>
      <c r="H486" s="27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26"/>
      <c r="G487" s="2"/>
      <c r="H487" s="27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26"/>
      <c r="G488" s="2"/>
      <c r="H488" s="27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26"/>
      <c r="G489" s="2"/>
      <c r="H489" s="27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26"/>
      <c r="G490" s="2"/>
      <c r="H490" s="27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26"/>
      <c r="G491" s="2"/>
      <c r="H491" s="27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26"/>
      <c r="G492" s="2"/>
      <c r="H492" s="27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26"/>
      <c r="G493" s="2"/>
      <c r="H493" s="27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26"/>
      <c r="G494" s="2"/>
      <c r="H494" s="27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26"/>
      <c r="G495" s="2"/>
      <c r="H495" s="27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26"/>
      <c r="G496" s="2"/>
      <c r="H496" s="27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26"/>
      <c r="G497" s="2"/>
      <c r="H497" s="27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26"/>
      <c r="G498" s="2"/>
      <c r="H498" s="27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26"/>
      <c r="G499" s="2"/>
      <c r="H499" s="27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26"/>
      <c r="G500" s="2"/>
      <c r="H500" s="27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26"/>
      <c r="G501" s="2"/>
      <c r="H501" s="27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26"/>
      <c r="G502" s="2"/>
      <c r="H502" s="27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26"/>
      <c r="G503" s="2"/>
      <c r="H503" s="27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26"/>
      <c r="G504" s="2"/>
      <c r="H504" s="27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26"/>
      <c r="G505" s="2"/>
      <c r="H505" s="27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26"/>
      <c r="G506" s="2"/>
      <c r="H506" s="27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26"/>
      <c r="G507" s="2"/>
      <c r="H507" s="27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26"/>
      <c r="G508" s="2"/>
      <c r="H508" s="27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26"/>
      <c r="G509" s="2"/>
      <c r="H509" s="27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26"/>
      <c r="G510" s="2"/>
      <c r="H510" s="27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26"/>
      <c r="G511" s="2"/>
      <c r="H511" s="27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26"/>
      <c r="G512" s="2"/>
      <c r="H512" s="27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26"/>
      <c r="G513" s="2"/>
      <c r="H513" s="27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26"/>
      <c r="G514" s="2"/>
      <c r="H514" s="27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26"/>
      <c r="G515" s="2"/>
      <c r="H515" s="27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26"/>
      <c r="G516" s="2"/>
      <c r="H516" s="27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26"/>
      <c r="G517" s="2"/>
      <c r="H517" s="27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26"/>
      <c r="G518" s="2"/>
      <c r="H518" s="27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26"/>
      <c r="G519" s="2"/>
      <c r="H519" s="27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26"/>
      <c r="G520" s="2"/>
      <c r="H520" s="27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26"/>
      <c r="G521" s="2"/>
      <c r="H521" s="27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26"/>
      <c r="G522" s="2"/>
      <c r="H522" s="27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26"/>
      <c r="G523" s="2"/>
      <c r="H523" s="27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26"/>
      <c r="G524" s="2"/>
      <c r="H524" s="27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26"/>
      <c r="G525" s="2"/>
      <c r="H525" s="27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26"/>
      <c r="G526" s="2"/>
      <c r="H526" s="27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26"/>
      <c r="G527" s="2"/>
      <c r="H527" s="27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26"/>
      <c r="G528" s="2"/>
      <c r="H528" s="27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26"/>
      <c r="G529" s="2"/>
      <c r="H529" s="27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26"/>
      <c r="G530" s="2"/>
      <c r="H530" s="27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26"/>
      <c r="G531" s="2"/>
      <c r="H531" s="27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26"/>
      <c r="G532" s="2"/>
      <c r="H532" s="27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26"/>
      <c r="G533" s="2"/>
      <c r="H533" s="27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26"/>
      <c r="G534" s="2"/>
      <c r="H534" s="27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26"/>
      <c r="G535" s="2"/>
      <c r="H535" s="27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26"/>
      <c r="G536" s="2"/>
      <c r="H536" s="27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26"/>
      <c r="G537" s="2"/>
      <c r="H537" s="27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26"/>
      <c r="G538" s="2"/>
      <c r="H538" s="27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26"/>
      <c r="G539" s="2"/>
      <c r="H539" s="27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26"/>
      <c r="G540" s="2"/>
      <c r="H540" s="27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26"/>
      <c r="G541" s="2"/>
      <c r="H541" s="27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26"/>
      <c r="G542" s="2"/>
      <c r="H542" s="27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26"/>
      <c r="G543" s="2"/>
      <c r="H543" s="27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26"/>
      <c r="G544" s="2"/>
      <c r="H544" s="27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26"/>
      <c r="G545" s="2"/>
      <c r="H545" s="27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26"/>
      <c r="G546" s="2"/>
      <c r="H546" s="27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26"/>
      <c r="G547" s="2"/>
      <c r="H547" s="27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26"/>
      <c r="G548" s="2"/>
      <c r="H548" s="27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26"/>
      <c r="G549" s="2"/>
      <c r="H549" s="27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26"/>
      <c r="G550" s="2"/>
      <c r="H550" s="27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26"/>
      <c r="G551" s="2"/>
      <c r="H551" s="27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26"/>
      <c r="G552" s="2"/>
      <c r="H552" s="27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26"/>
      <c r="G553" s="2"/>
      <c r="H553" s="27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26"/>
      <c r="G554" s="2"/>
      <c r="H554" s="27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26"/>
      <c r="G555" s="2"/>
      <c r="H555" s="27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26"/>
      <c r="G556" s="2"/>
      <c r="H556" s="27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26"/>
      <c r="G557" s="2"/>
      <c r="H557" s="27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26"/>
      <c r="G558" s="2"/>
      <c r="H558" s="27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26"/>
      <c r="G559" s="2"/>
      <c r="H559" s="27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26"/>
      <c r="G560" s="2"/>
      <c r="H560" s="27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26"/>
      <c r="G561" s="2"/>
      <c r="H561" s="27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26"/>
      <c r="G562" s="2"/>
      <c r="H562" s="27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26"/>
      <c r="G563" s="2"/>
      <c r="H563" s="27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26"/>
      <c r="G564" s="2"/>
      <c r="H564" s="27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26"/>
      <c r="G565" s="2"/>
      <c r="H565" s="27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26"/>
      <c r="G566" s="2"/>
      <c r="H566" s="27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26"/>
      <c r="G567" s="2"/>
      <c r="H567" s="27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26"/>
      <c r="G568" s="2"/>
      <c r="H568" s="27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26"/>
      <c r="G569" s="2"/>
      <c r="H569" s="27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26"/>
      <c r="G570" s="2"/>
      <c r="H570" s="27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26"/>
      <c r="G571" s="2"/>
      <c r="H571" s="27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26"/>
      <c r="G572" s="2"/>
      <c r="H572" s="27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26"/>
      <c r="G573" s="2"/>
      <c r="H573" s="27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26"/>
      <c r="G574" s="2"/>
      <c r="H574" s="27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26"/>
      <c r="G575" s="2"/>
      <c r="H575" s="27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26"/>
      <c r="G576" s="2"/>
      <c r="H576" s="27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26"/>
      <c r="G577" s="2"/>
      <c r="H577" s="27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26"/>
      <c r="G578" s="2"/>
      <c r="H578" s="27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26"/>
      <c r="G579" s="2"/>
      <c r="H579" s="27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26"/>
      <c r="G580" s="2"/>
      <c r="H580" s="27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26"/>
      <c r="G581" s="2"/>
      <c r="H581" s="27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26"/>
      <c r="G582" s="2"/>
      <c r="H582" s="27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26"/>
      <c r="G583" s="2"/>
      <c r="H583" s="27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26"/>
      <c r="G584" s="2"/>
      <c r="H584" s="27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26"/>
      <c r="G585" s="2"/>
      <c r="H585" s="27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26"/>
      <c r="G586" s="2"/>
      <c r="H586" s="27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26"/>
      <c r="G587" s="2"/>
      <c r="H587" s="27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26"/>
      <c r="G588" s="2"/>
      <c r="H588" s="27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26"/>
      <c r="G589" s="2"/>
      <c r="H589" s="27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26"/>
      <c r="G590" s="2"/>
      <c r="H590" s="27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26"/>
      <c r="G591" s="2"/>
      <c r="H591" s="27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26"/>
      <c r="G592" s="2"/>
      <c r="H592" s="27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26"/>
      <c r="G593" s="2"/>
      <c r="H593" s="27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26"/>
      <c r="G594" s="2"/>
      <c r="H594" s="27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26"/>
      <c r="G595" s="2"/>
      <c r="H595" s="27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26"/>
      <c r="G596" s="2"/>
      <c r="H596" s="27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26"/>
      <c r="G597" s="2"/>
      <c r="H597" s="27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26"/>
      <c r="G598" s="2"/>
      <c r="H598" s="27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26"/>
      <c r="G599" s="2"/>
      <c r="H599" s="27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26"/>
      <c r="G600" s="2"/>
      <c r="H600" s="27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26"/>
      <c r="G601" s="2"/>
      <c r="H601" s="27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26"/>
      <c r="G602" s="2"/>
      <c r="H602" s="27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26"/>
      <c r="G603" s="2"/>
      <c r="H603" s="27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26"/>
      <c r="G604" s="2"/>
      <c r="H604" s="27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26"/>
      <c r="G605" s="2"/>
      <c r="H605" s="27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26"/>
      <c r="G606" s="2"/>
      <c r="H606" s="27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26"/>
      <c r="G607" s="2"/>
      <c r="H607" s="27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26"/>
      <c r="G608" s="2"/>
      <c r="H608" s="27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26"/>
      <c r="G609" s="2"/>
      <c r="H609" s="27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26"/>
      <c r="G610" s="2"/>
      <c r="H610" s="27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26"/>
      <c r="G611" s="2"/>
      <c r="H611" s="27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26"/>
      <c r="G612" s="2"/>
      <c r="H612" s="27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26"/>
      <c r="G613" s="2"/>
      <c r="H613" s="27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26"/>
      <c r="G614" s="2"/>
      <c r="H614" s="27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26"/>
      <c r="G615" s="2"/>
      <c r="H615" s="27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26"/>
      <c r="G616" s="2"/>
      <c r="H616" s="27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26"/>
      <c r="G617" s="2"/>
      <c r="H617" s="27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26"/>
      <c r="G618" s="2"/>
      <c r="H618" s="27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26"/>
      <c r="G619" s="2"/>
      <c r="H619" s="27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26"/>
      <c r="G620" s="2"/>
      <c r="H620" s="27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26"/>
      <c r="G621" s="2"/>
      <c r="H621" s="27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26"/>
      <c r="G622" s="2"/>
      <c r="H622" s="27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26"/>
      <c r="G623" s="2"/>
      <c r="H623" s="27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26"/>
      <c r="G624" s="2"/>
      <c r="H624" s="27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26"/>
      <c r="G625" s="2"/>
      <c r="H625" s="27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26"/>
      <c r="G626" s="2"/>
      <c r="H626" s="27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26"/>
      <c r="G627" s="2"/>
      <c r="H627" s="27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26"/>
      <c r="G628" s="2"/>
      <c r="H628" s="27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26"/>
      <c r="G629" s="2"/>
      <c r="H629" s="27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26"/>
      <c r="G630" s="2"/>
      <c r="H630" s="27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26"/>
      <c r="G631" s="2"/>
      <c r="H631" s="27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26"/>
      <c r="G632" s="2"/>
      <c r="H632" s="27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26"/>
      <c r="G633" s="2"/>
      <c r="H633" s="27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26"/>
      <c r="G634" s="2"/>
      <c r="H634" s="27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26"/>
      <c r="G635" s="2"/>
      <c r="H635" s="27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26"/>
      <c r="G636" s="2"/>
      <c r="H636" s="27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26"/>
      <c r="G637" s="2"/>
      <c r="H637" s="27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26"/>
      <c r="G638" s="2"/>
      <c r="H638" s="27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26"/>
      <c r="G639" s="2"/>
      <c r="H639" s="27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26"/>
      <c r="G640" s="2"/>
      <c r="H640" s="27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26"/>
      <c r="G641" s="2"/>
      <c r="H641" s="27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26"/>
      <c r="G642" s="2"/>
      <c r="H642" s="27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26"/>
      <c r="G643" s="2"/>
      <c r="H643" s="27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26"/>
      <c r="G644" s="2"/>
      <c r="H644" s="27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26"/>
      <c r="G645" s="2"/>
      <c r="H645" s="27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26"/>
      <c r="G646" s="2"/>
      <c r="H646" s="27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26"/>
      <c r="G647" s="2"/>
      <c r="H647" s="27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26"/>
      <c r="G648" s="2"/>
      <c r="H648" s="27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26"/>
      <c r="G649" s="2"/>
      <c r="H649" s="27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26"/>
      <c r="G650" s="2"/>
      <c r="H650" s="27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26"/>
      <c r="G651" s="2"/>
      <c r="H651" s="27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26"/>
      <c r="G652" s="2"/>
      <c r="H652" s="27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26"/>
      <c r="G653" s="2"/>
      <c r="H653" s="27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26"/>
      <c r="G654" s="2"/>
      <c r="H654" s="27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26"/>
      <c r="G655" s="2"/>
      <c r="H655" s="27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26"/>
      <c r="G656" s="2"/>
      <c r="H656" s="27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26"/>
      <c r="G657" s="2"/>
      <c r="H657" s="27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26"/>
      <c r="G658" s="2"/>
      <c r="H658" s="27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26"/>
      <c r="G659" s="2"/>
      <c r="H659" s="27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26"/>
      <c r="G660" s="2"/>
      <c r="H660" s="27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26"/>
      <c r="G661" s="2"/>
      <c r="H661" s="27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26"/>
      <c r="G662" s="2"/>
      <c r="H662" s="27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26"/>
      <c r="G663" s="2"/>
      <c r="H663" s="27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26"/>
      <c r="G664" s="2"/>
      <c r="H664" s="27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26"/>
      <c r="G665" s="2"/>
      <c r="H665" s="27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26"/>
      <c r="G666" s="2"/>
      <c r="H666" s="27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26"/>
      <c r="G667" s="2"/>
      <c r="H667" s="27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26"/>
      <c r="G668" s="2"/>
      <c r="H668" s="27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26"/>
      <c r="G669" s="2"/>
      <c r="H669" s="27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26"/>
      <c r="G670" s="2"/>
      <c r="H670" s="27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26"/>
      <c r="G671" s="2"/>
      <c r="H671" s="27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26"/>
      <c r="G672" s="2"/>
      <c r="H672" s="27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26"/>
      <c r="G673" s="2"/>
      <c r="H673" s="27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26"/>
      <c r="G674" s="2"/>
      <c r="H674" s="27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26"/>
      <c r="G675" s="2"/>
      <c r="H675" s="27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26"/>
      <c r="G676" s="2"/>
      <c r="H676" s="27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26"/>
      <c r="G677" s="2"/>
      <c r="H677" s="27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26"/>
      <c r="G678" s="2"/>
      <c r="H678" s="27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26"/>
      <c r="G679" s="2"/>
      <c r="H679" s="27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26"/>
      <c r="G680" s="2"/>
      <c r="H680" s="27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26"/>
      <c r="G681" s="2"/>
      <c r="H681" s="27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26"/>
      <c r="G682" s="2"/>
      <c r="H682" s="27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26"/>
      <c r="G683" s="2"/>
      <c r="H683" s="27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26"/>
      <c r="G684" s="2"/>
      <c r="H684" s="27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26"/>
      <c r="G685" s="2"/>
      <c r="H685" s="27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26"/>
      <c r="G686" s="2"/>
      <c r="H686" s="27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26"/>
      <c r="G687" s="2"/>
      <c r="H687" s="27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26"/>
      <c r="G688" s="2"/>
      <c r="H688" s="27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26"/>
      <c r="G689" s="2"/>
      <c r="H689" s="27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26"/>
      <c r="G690" s="2"/>
      <c r="H690" s="27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26"/>
      <c r="G691" s="2"/>
      <c r="H691" s="27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26"/>
      <c r="G692" s="2"/>
      <c r="H692" s="27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26"/>
      <c r="G693" s="2"/>
      <c r="H693" s="27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26"/>
      <c r="G694" s="2"/>
      <c r="H694" s="27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26"/>
      <c r="G695" s="2"/>
      <c r="H695" s="27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26"/>
      <c r="G696" s="2"/>
      <c r="H696" s="27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26"/>
      <c r="G697" s="2"/>
      <c r="H697" s="27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26"/>
      <c r="G698" s="2"/>
      <c r="H698" s="27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26"/>
      <c r="G699" s="2"/>
      <c r="H699" s="27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26"/>
      <c r="G700" s="2"/>
      <c r="H700" s="27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26"/>
      <c r="G701" s="2"/>
      <c r="H701" s="27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26"/>
      <c r="G702" s="2"/>
      <c r="H702" s="27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26"/>
      <c r="G703" s="2"/>
      <c r="H703" s="27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26"/>
      <c r="G704" s="2"/>
      <c r="H704" s="27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26"/>
      <c r="G705" s="2"/>
      <c r="H705" s="27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26"/>
      <c r="G706" s="2"/>
      <c r="H706" s="27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26"/>
      <c r="G707" s="2"/>
      <c r="H707" s="27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26"/>
      <c r="G708" s="2"/>
      <c r="H708" s="27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26"/>
      <c r="G709" s="2"/>
      <c r="H709" s="27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26"/>
      <c r="G710" s="2"/>
      <c r="H710" s="27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26"/>
      <c r="G711" s="2"/>
      <c r="H711" s="27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26"/>
      <c r="G712" s="2"/>
      <c r="H712" s="27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26"/>
      <c r="G713" s="2"/>
      <c r="H713" s="27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26"/>
      <c r="G714" s="2"/>
      <c r="H714" s="27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26"/>
      <c r="G715" s="2"/>
      <c r="H715" s="27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26"/>
      <c r="G716" s="2"/>
      <c r="H716" s="27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26"/>
      <c r="G717" s="2"/>
      <c r="H717" s="27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26"/>
      <c r="G718" s="2"/>
      <c r="H718" s="27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26"/>
      <c r="G719" s="2"/>
      <c r="H719" s="27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26"/>
      <c r="G720" s="2"/>
      <c r="H720" s="27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26"/>
      <c r="G721" s="2"/>
      <c r="H721" s="27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26"/>
      <c r="G722" s="2"/>
      <c r="H722" s="27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26"/>
      <c r="G723" s="2"/>
      <c r="H723" s="27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26"/>
      <c r="G724" s="2"/>
      <c r="H724" s="27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26"/>
      <c r="G725" s="2"/>
      <c r="H725" s="27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26"/>
      <c r="G726" s="2"/>
      <c r="H726" s="27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26"/>
      <c r="G727" s="2"/>
      <c r="H727" s="27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26"/>
      <c r="G728" s="2"/>
      <c r="H728" s="27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26"/>
      <c r="G729" s="2"/>
      <c r="H729" s="27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26"/>
      <c r="G730" s="2"/>
      <c r="H730" s="27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26"/>
      <c r="G731" s="2"/>
      <c r="H731" s="27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26"/>
      <c r="G732" s="2"/>
      <c r="H732" s="27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26"/>
      <c r="G733" s="2"/>
      <c r="H733" s="27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26"/>
      <c r="G734" s="2"/>
      <c r="H734" s="27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26"/>
      <c r="G735" s="2"/>
      <c r="H735" s="27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26"/>
      <c r="G736" s="2"/>
      <c r="H736" s="27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26"/>
      <c r="G737" s="2"/>
      <c r="H737" s="27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26"/>
      <c r="G738" s="2"/>
      <c r="H738" s="27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26"/>
      <c r="G739" s="2"/>
      <c r="H739" s="27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26"/>
      <c r="G740" s="2"/>
      <c r="H740" s="27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26"/>
      <c r="G741" s="2"/>
      <c r="H741" s="27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26"/>
      <c r="G742" s="2"/>
      <c r="H742" s="27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26"/>
      <c r="G743" s="2"/>
      <c r="H743" s="27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26"/>
      <c r="G744" s="2"/>
      <c r="H744" s="27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26"/>
      <c r="G745" s="2"/>
      <c r="H745" s="27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26"/>
      <c r="G746" s="2"/>
      <c r="H746" s="27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26"/>
      <c r="G747" s="2"/>
      <c r="H747" s="27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26"/>
      <c r="G748" s="2"/>
      <c r="H748" s="27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26"/>
      <c r="G749" s="2"/>
      <c r="H749" s="27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26"/>
      <c r="G750" s="2"/>
      <c r="H750" s="27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26"/>
      <c r="G751" s="2"/>
      <c r="H751" s="27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26"/>
      <c r="G752" s="2"/>
      <c r="H752" s="27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26"/>
      <c r="G753" s="2"/>
      <c r="H753" s="27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26"/>
      <c r="G754" s="2"/>
      <c r="H754" s="27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26"/>
      <c r="G755" s="2"/>
      <c r="H755" s="27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26"/>
      <c r="G756" s="2"/>
      <c r="H756" s="27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26"/>
      <c r="G757" s="2"/>
      <c r="H757" s="27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26"/>
      <c r="G758" s="2"/>
      <c r="H758" s="27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26"/>
      <c r="G759" s="2"/>
      <c r="H759" s="27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26"/>
      <c r="G760" s="2"/>
      <c r="H760" s="27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26"/>
      <c r="G761" s="2"/>
      <c r="H761" s="27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26"/>
      <c r="G762" s="2"/>
      <c r="H762" s="27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26"/>
      <c r="G763" s="2"/>
      <c r="H763" s="27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26"/>
      <c r="G764" s="2"/>
      <c r="H764" s="27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26"/>
      <c r="G765" s="2"/>
      <c r="H765" s="27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26"/>
      <c r="G766" s="2"/>
      <c r="H766" s="27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26"/>
      <c r="G767" s="2"/>
      <c r="H767" s="27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26"/>
      <c r="G768" s="2"/>
      <c r="H768" s="27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26"/>
      <c r="G769" s="2"/>
      <c r="H769" s="27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26"/>
      <c r="G770" s="2"/>
      <c r="H770" s="27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26"/>
      <c r="G771" s="2"/>
      <c r="H771" s="27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26"/>
      <c r="G772" s="2"/>
      <c r="H772" s="27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26"/>
      <c r="G773" s="2"/>
      <c r="H773" s="27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26"/>
      <c r="G774" s="2"/>
      <c r="H774" s="27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26"/>
      <c r="G775" s="2"/>
      <c r="H775" s="27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26"/>
      <c r="G776" s="2"/>
      <c r="H776" s="27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26"/>
      <c r="G777" s="2"/>
      <c r="H777" s="27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26"/>
      <c r="G778" s="2"/>
      <c r="H778" s="27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26"/>
      <c r="G779" s="2"/>
      <c r="H779" s="27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26"/>
      <c r="G780" s="2"/>
      <c r="H780" s="27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26"/>
      <c r="G781" s="2"/>
      <c r="H781" s="27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26"/>
      <c r="G782" s="2"/>
      <c r="H782" s="27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26"/>
      <c r="G783" s="2"/>
      <c r="H783" s="27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26"/>
      <c r="G784" s="2"/>
      <c r="H784" s="27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26"/>
      <c r="G785" s="2"/>
      <c r="H785" s="27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26"/>
      <c r="G786" s="2"/>
      <c r="H786" s="27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26"/>
      <c r="G787" s="2"/>
      <c r="H787" s="27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26"/>
      <c r="G788" s="2"/>
      <c r="H788" s="27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26"/>
      <c r="G789" s="2"/>
      <c r="H789" s="27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26"/>
      <c r="G790" s="2"/>
      <c r="H790" s="27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26"/>
      <c r="G791" s="2"/>
      <c r="H791" s="27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26"/>
      <c r="G792" s="2"/>
      <c r="H792" s="27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26"/>
      <c r="G793" s="2"/>
      <c r="H793" s="27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26"/>
      <c r="G794" s="2"/>
      <c r="H794" s="27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26"/>
      <c r="G795" s="2"/>
      <c r="H795" s="27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26"/>
      <c r="G796" s="2"/>
      <c r="H796" s="27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26"/>
      <c r="G797" s="2"/>
      <c r="H797" s="27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26"/>
      <c r="G798" s="2"/>
      <c r="H798" s="27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26"/>
      <c r="G799" s="2"/>
      <c r="H799" s="27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26"/>
      <c r="G800" s="2"/>
      <c r="H800" s="27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26"/>
      <c r="G801" s="2"/>
      <c r="H801" s="27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26"/>
      <c r="G802" s="2"/>
      <c r="H802" s="27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26"/>
      <c r="G803" s="2"/>
      <c r="H803" s="27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26"/>
      <c r="G804" s="2"/>
      <c r="H804" s="27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26"/>
      <c r="G805" s="2"/>
      <c r="H805" s="27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26"/>
      <c r="G806" s="2"/>
      <c r="H806" s="27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26"/>
      <c r="G807" s="2"/>
      <c r="H807" s="27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26"/>
      <c r="G808" s="2"/>
      <c r="H808" s="27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26"/>
      <c r="G809" s="2"/>
      <c r="H809" s="27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26"/>
      <c r="G810" s="2"/>
      <c r="H810" s="27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26"/>
      <c r="G811" s="2"/>
      <c r="H811" s="27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26"/>
      <c r="G812" s="2"/>
      <c r="H812" s="27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26"/>
      <c r="G813" s="2"/>
      <c r="H813" s="27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26"/>
      <c r="G814" s="2"/>
      <c r="H814" s="27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26"/>
      <c r="G815" s="2"/>
      <c r="H815" s="27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26"/>
      <c r="G816" s="2"/>
      <c r="H816" s="27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26"/>
      <c r="G817" s="2"/>
      <c r="H817" s="27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26"/>
      <c r="G818" s="2"/>
      <c r="H818" s="27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26"/>
      <c r="G819" s="2"/>
      <c r="H819" s="27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26"/>
      <c r="G820" s="2"/>
      <c r="H820" s="27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26"/>
      <c r="G821" s="2"/>
      <c r="H821" s="27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26"/>
      <c r="G822" s="2"/>
      <c r="H822" s="27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26"/>
      <c r="G823" s="2"/>
      <c r="H823" s="27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26"/>
      <c r="G824" s="2"/>
      <c r="H824" s="27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26"/>
      <c r="G825" s="2"/>
      <c r="H825" s="27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26"/>
      <c r="G826" s="2"/>
      <c r="H826" s="27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26"/>
      <c r="G827" s="2"/>
      <c r="H827" s="27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26"/>
      <c r="G828" s="2"/>
      <c r="H828" s="27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26"/>
      <c r="G829" s="2"/>
      <c r="H829" s="27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26"/>
      <c r="G830" s="2"/>
      <c r="H830" s="27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26"/>
      <c r="G831" s="2"/>
      <c r="H831" s="27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26"/>
      <c r="G832" s="2"/>
      <c r="H832" s="27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26"/>
      <c r="G833" s="2"/>
      <c r="H833" s="27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26"/>
      <c r="G834" s="2"/>
      <c r="H834" s="27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26"/>
      <c r="G835" s="2"/>
      <c r="H835" s="27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26"/>
      <c r="G836" s="2"/>
      <c r="H836" s="27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26"/>
      <c r="G837" s="2"/>
      <c r="H837" s="27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26"/>
      <c r="G838" s="2"/>
      <c r="H838" s="27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26"/>
      <c r="G839" s="2"/>
      <c r="H839" s="27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26"/>
      <c r="G840" s="2"/>
      <c r="H840" s="27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26"/>
      <c r="G841" s="2"/>
      <c r="H841" s="27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26"/>
      <c r="G842" s="2"/>
      <c r="H842" s="27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26"/>
      <c r="G843" s="2"/>
      <c r="H843" s="27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26"/>
      <c r="G844" s="2"/>
      <c r="H844" s="27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26"/>
      <c r="G845" s="2"/>
      <c r="H845" s="27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26"/>
      <c r="G846" s="2"/>
      <c r="H846" s="27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26"/>
      <c r="G847" s="2"/>
      <c r="H847" s="27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26"/>
      <c r="G848" s="2"/>
      <c r="H848" s="27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26"/>
      <c r="G849" s="2"/>
      <c r="H849" s="27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26"/>
      <c r="G850" s="2"/>
      <c r="H850" s="27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26"/>
      <c r="G851" s="2"/>
      <c r="H851" s="27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26"/>
      <c r="G852" s="2"/>
      <c r="H852" s="27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26"/>
      <c r="G853" s="2"/>
      <c r="H853" s="27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26"/>
      <c r="G854" s="2"/>
      <c r="H854" s="27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26"/>
      <c r="G855" s="2"/>
      <c r="H855" s="27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26"/>
      <c r="G856" s="2"/>
      <c r="H856" s="27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26"/>
      <c r="G857" s="2"/>
      <c r="H857" s="27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26"/>
      <c r="G858" s="2"/>
      <c r="H858" s="27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26"/>
      <c r="G859" s="2"/>
      <c r="H859" s="27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26"/>
      <c r="G860" s="2"/>
      <c r="H860" s="27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26"/>
      <c r="G861" s="2"/>
      <c r="H861" s="27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26"/>
      <c r="G862" s="2"/>
      <c r="H862" s="27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26"/>
      <c r="G863" s="2"/>
      <c r="H863" s="27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26"/>
      <c r="G864" s="2"/>
      <c r="H864" s="27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26"/>
      <c r="G865" s="2"/>
      <c r="H865" s="27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26"/>
      <c r="G866" s="2"/>
      <c r="H866" s="27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26"/>
      <c r="G867" s="2"/>
      <c r="H867" s="27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26"/>
      <c r="G868" s="2"/>
      <c r="H868" s="27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26"/>
      <c r="G869" s="2"/>
      <c r="H869" s="27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26"/>
      <c r="G870" s="2"/>
      <c r="H870" s="27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26"/>
      <c r="G871" s="2"/>
      <c r="H871" s="27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26"/>
      <c r="G872" s="2"/>
      <c r="H872" s="27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26"/>
      <c r="G873" s="2"/>
      <c r="H873" s="27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26"/>
      <c r="G874" s="2"/>
      <c r="H874" s="27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26"/>
      <c r="G875" s="2"/>
      <c r="H875" s="27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26"/>
      <c r="G876" s="2"/>
      <c r="H876" s="27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26"/>
      <c r="G877" s="2"/>
      <c r="H877" s="27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26"/>
      <c r="G878" s="2"/>
      <c r="H878" s="27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26"/>
      <c r="G879" s="2"/>
      <c r="H879" s="27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26"/>
      <c r="G880" s="2"/>
      <c r="H880" s="27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26"/>
      <c r="G881" s="2"/>
      <c r="H881" s="27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26"/>
      <c r="G882" s="2"/>
      <c r="H882" s="27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26"/>
      <c r="G883" s="2"/>
      <c r="H883" s="27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26"/>
      <c r="G884" s="2"/>
      <c r="H884" s="27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26"/>
      <c r="G885" s="2"/>
      <c r="H885" s="27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26"/>
      <c r="G886" s="2"/>
      <c r="H886" s="27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26"/>
      <c r="G887" s="2"/>
      <c r="H887" s="27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26"/>
      <c r="G888" s="2"/>
      <c r="H888" s="27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26"/>
      <c r="G889" s="2"/>
      <c r="H889" s="27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26"/>
      <c r="G890" s="2"/>
      <c r="H890" s="27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26"/>
      <c r="G891" s="2"/>
      <c r="H891" s="27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26"/>
      <c r="G892" s="2"/>
      <c r="H892" s="27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26"/>
      <c r="G893" s="2"/>
      <c r="H893" s="27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26"/>
      <c r="G894" s="2"/>
      <c r="H894" s="27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26"/>
      <c r="G895" s="2"/>
      <c r="H895" s="27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26"/>
      <c r="G896" s="2"/>
      <c r="H896" s="27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26"/>
      <c r="G897" s="2"/>
      <c r="H897" s="27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26"/>
      <c r="G898" s="2"/>
      <c r="H898" s="27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26"/>
      <c r="G899" s="2"/>
      <c r="H899" s="27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26"/>
      <c r="G900" s="2"/>
      <c r="H900" s="27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26"/>
      <c r="G901" s="2"/>
      <c r="H901" s="27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26"/>
      <c r="G902" s="2"/>
      <c r="H902" s="27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26"/>
      <c r="G903" s="2"/>
      <c r="H903" s="27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26"/>
      <c r="G904" s="2"/>
      <c r="H904" s="27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26"/>
      <c r="G905" s="2"/>
      <c r="H905" s="27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26"/>
      <c r="G906" s="2"/>
      <c r="H906" s="27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26"/>
      <c r="G907" s="2"/>
      <c r="H907" s="27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26"/>
      <c r="G908" s="2"/>
      <c r="H908" s="27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26"/>
      <c r="G909" s="2"/>
      <c r="H909" s="27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26"/>
      <c r="G910" s="2"/>
      <c r="H910" s="27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26"/>
      <c r="G911" s="2"/>
      <c r="H911" s="27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26"/>
      <c r="G912" s="2"/>
      <c r="H912" s="27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26"/>
      <c r="G913" s="2"/>
      <c r="H913" s="27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26"/>
      <c r="G914" s="2"/>
      <c r="H914" s="27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26"/>
      <c r="G915" s="2"/>
      <c r="H915" s="27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26"/>
      <c r="G916" s="2"/>
      <c r="H916" s="27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26"/>
      <c r="G917" s="2"/>
      <c r="H917" s="27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26"/>
      <c r="G918" s="2"/>
      <c r="H918" s="27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26"/>
      <c r="G919" s="2"/>
      <c r="H919" s="27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26"/>
      <c r="G920" s="2"/>
      <c r="H920" s="27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26"/>
      <c r="G921" s="2"/>
      <c r="H921" s="27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26"/>
      <c r="G922" s="2"/>
      <c r="H922" s="27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26"/>
      <c r="G923" s="2"/>
      <c r="H923" s="27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26"/>
      <c r="G924" s="2"/>
      <c r="H924" s="27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26"/>
      <c r="G925" s="2"/>
      <c r="H925" s="27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26"/>
      <c r="G926" s="2"/>
      <c r="H926" s="27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26"/>
      <c r="G927" s="2"/>
      <c r="H927" s="27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26"/>
      <c r="G928" s="2"/>
      <c r="H928" s="27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26"/>
      <c r="G929" s="2"/>
      <c r="H929" s="27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26"/>
      <c r="G930" s="2"/>
      <c r="H930" s="27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26"/>
      <c r="G931" s="2"/>
      <c r="H931" s="27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26"/>
      <c r="G932" s="2"/>
      <c r="H932" s="27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26"/>
      <c r="G933" s="2"/>
      <c r="H933" s="27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26"/>
      <c r="G934" s="2"/>
      <c r="H934" s="27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26"/>
      <c r="G935" s="2"/>
      <c r="H935" s="27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26"/>
      <c r="G936" s="2"/>
      <c r="H936" s="27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26"/>
      <c r="G937" s="2"/>
      <c r="H937" s="27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26"/>
      <c r="G938" s="2"/>
      <c r="H938" s="27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26"/>
      <c r="G939" s="2"/>
      <c r="H939" s="27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26"/>
      <c r="G940" s="2"/>
      <c r="H940" s="27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26"/>
      <c r="G941" s="2"/>
      <c r="H941" s="27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26"/>
      <c r="G942" s="2"/>
      <c r="H942" s="27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26"/>
      <c r="G943" s="2"/>
      <c r="H943" s="27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26"/>
      <c r="G944" s="2"/>
      <c r="H944" s="27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26"/>
      <c r="G945" s="2"/>
      <c r="H945" s="27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26"/>
      <c r="G946" s="2"/>
      <c r="H946" s="27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26"/>
      <c r="G947" s="2"/>
      <c r="H947" s="27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26"/>
      <c r="G948" s="2"/>
      <c r="H948" s="27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26"/>
      <c r="G949" s="2"/>
      <c r="H949" s="27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26"/>
      <c r="G950" s="2"/>
      <c r="H950" s="27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26"/>
      <c r="G951" s="2"/>
      <c r="H951" s="27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26"/>
      <c r="G952" s="2"/>
      <c r="H952" s="27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26"/>
      <c r="G953" s="2"/>
      <c r="H953" s="27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26"/>
      <c r="G954" s="2"/>
      <c r="H954" s="27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26"/>
      <c r="G955" s="2"/>
      <c r="H955" s="27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26"/>
      <c r="G956" s="2"/>
      <c r="H956" s="27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26"/>
      <c r="G957" s="2"/>
      <c r="H957" s="27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26"/>
      <c r="G958" s="2"/>
      <c r="H958" s="27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26"/>
      <c r="G959" s="2"/>
      <c r="H959" s="27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26"/>
      <c r="G960" s="2"/>
      <c r="H960" s="27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26"/>
      <c r="G961" s="2"/>
      <c r="H961" s="27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26"/>
      <c r="G962" s="2"/>
      <c r="H962" s="27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26"/>
      <c r="G963" s="2"/>
      <c r="H963" s="27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26"/>
      <c r="G964" s="2"/>
      <c r="H964" s="27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26"/>
      <c r="G965" s="2"/>
      <c r="H965" s="27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26"/>
      <c r="G966" s="2"/>
      <c r="H966" s="27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26"/>
      <c r="G967" s="2"/>
      <c r="H967" s="27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26"/>
      <c r="G968" s="2"/>
      <c r="H968" s="27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26"/>
      <c r="G969" s="2"/>
      <c r="H969" s="27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26"/>
      <c r="G970" s="2"/>
      <c r="H970" s="27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26"/>
      <c r="G971" s="2"/>
      <c r="H971" s="27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26"/>
      <c r="G972" s="2"/>
      <c r="H972" s="27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26"/>
      <c r="G973" s="2"/>
      <c r="H973" s="27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26"/>
      <c r="G974" s="2"/>
      <c r="H974" s="27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26"/>
      <c r="G975" s="2"/>
      <c r="H975" s="27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26"/>
      <c r="G976" s="2"/>
      <c r="H976" s="27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26"/>
      <c r="G977" s="2"/>
      <c r="H977" s="27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26"/>
      <c r="G978" s="2"/>
      <c r="H978" s="27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26"/>
      <c r="G979" s="2"/>
      <c r="H979" s="27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26"/>
      <c r="G980" s="2"/>
      <c r="H980" s="27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26"/>
      <c r="G981" s="2"/>
      <c r="H981" s="27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26"/>
      <c r="G982" s="2"/>
      <c r="H982" s="27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26"/>
      <c r="G983" s="2"/>
      <c r="H983" s="27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26"/>
      <c r="G984" s="2"/>
      <c r="H984" s="27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26"/>
      <c r="G985" s="2"/>
      <c r="H985" s="27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26"/>
      <c r="G986" s="2"/>
      <c r="H986" s="27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26"/>
      <c r="G987" s="2"/>
      <c r="H987" s="27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26"/>
      <c r="G988" s="2"/>
      <c r="H988" s="27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26"/>
      <c r="G989" s="2"/>
      <c r="H989" s="27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26"/>
      <c r="G990" s="2"/>
      <c r="H990" s="27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26"/>
      <c r="G991" s="2"/>
      <c r="H991" s="27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26"/>
      <c r="G992" s="2"/>
      <c r="H992" s="27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26"/>
      <c r="G993" s="2"/>
      <c r="H993" s="27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26"/>
      <c r="G994" s="2"/>
      <c r="H994" s="27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26"/>
      <c r="G995" s="2"/>
      <c r="H995" s="27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26"/>
      <c r="G996" s="2"/>
      <c r="H996" s="27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26"/>
      <c r="G997" s="2"/>
      <c r="H997" s="27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26"/>
      <c r="G998" s="2"/>
      <c r="H998" s="27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26"/>
      <c r="G999" s="2"/>
      <c r="H999" s="27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26"/>
      <c r="G1000" s="2"/>
      <c r="H1000" s="27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26"/>
      <c r="G1001" s="2"/>
      <c r="H1001" s="27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26"/>
      <c r="G1002" s="2"/>
      <c r="H1002" s="27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26"/>
      <c r="G1003" s="2"/>
      <c r="H1003" s="27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26"/>
      <c r="G1004" s="2"/>
      <c r="H1004" s="27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26"/>
      <c r="G1005" s="2"/>
      <c r="H1005" s="27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26"/>
      <c r="G1006" s="2"/>
      <c r="H1006" s="27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26"/>
      <c r="G1007" s="2"/>
      <c r="H1007" s="27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26"/>
      <c r="G1008" s="2"/>
      <c r="H1008" s="27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26"/>
      <c r="G1009" s="2"/>
      <c r="H1009" s="27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26"/>
      <c r="G1010" s="2"/>
      <c r="H1010" s="27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26"/>
      <c r="G1011" s="2"/>
      <c r="H1011" s="27"/>
      <c r="I1011" s="2"/>
      <c r="J1011" s="2"/>
    </row>
    <row r="1012" customFormat="false" ht="14.2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26"/>
      <c r="G1012" s="2"/>
      <c r="H1012" s="27"/>
      <c r="I1012" s="2"/>
      <c r="J1012" s="2"/>
    </row>
    <row r="1013" customFormat="false" ht="14.2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26"/>
      <c r="G1013" s="2"/>
      <c r="H1013" s="27"/>
      <c r="I1013" s="2"/>
      <c r="J1013" s="2"/>
    </row>
    <row r="1014" customFormat="false" ht="14.2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26"/>
      <c r="G1014" s="2"/>
      <c r="H1014" s="27"/>
      <c r="I1014" s="2"/>
      <c r="J1014" s="2"/>
    </row>
    <row r="1015" customFormat="false" ht="14.2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26"/>
      <c r="G1015" s="2"/>
      <c r="H1015" s="27"/>
      <c r="I1015" s="2"/>
      <c r="J1015" s="2"/>
    </row>
    <row r="1016" customFormat="false" ht="14.2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26"/>
      <c r="G1016" s="2"/>
      <c r="H1016" s="27"/>
      <c r="I1016" s="2"/>
      <c r="J1016" s="2"/>
    </row>
    <row r="1017" customFormat="false" ht="14.2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26"/>
      <c r="G1017" s="2"/>
      <c r="H1017" s="27"/>
      <c r="I1017" s="2"/>
      <c r="J1017" s="2"/>
    </row>
    <row r="1018" customFormat="false" ht="14.2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26"/>
      <c r="G1018" s="2"/>
      <c r="H1018" s="27"/>
      <c r="I1018" s="2"/>
      <c r="J1018" s="2"/>
    </row>
    <row r="1019" customFormat="false" ht="14.2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26"/>
      <c r="G1019" s="2"/>
      <c r="H1019" s="27"/>
      <c r="I1019" s="2"/>
      <c r="J1019" s="2"/>
    </row>
    <row r="1020" customFormat="false" ht="14.2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26"/>
      <c r="G1020" s="2"/>
      <c r="H1020" s="27"/>
      <c r="I1020" s="2"/>
      <c r="J1020" s="2"/>
    </row>
    <row r="1021" customFormat="false" ht="14.2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26"/>
      <c r="G1021" s="2"/>
      <c r="H1021" s="27"/>
      <c r="I1021" s="2"/>
      <c r="J1021" s="2"/>
    </row>
    <row r="1022" customFormat="false" ht="14.2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26"/>
      <c r="G1022" s="2"/>
      <c r="H1022" s="27"/>
      <c r="I1022" s="2"/>
      <c r="J1022" s="2"/>
    </row>
    <row r="1023" customFormat="false" ht="14.2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26"/>
      <c r="G1023" s="2"/>
      <c r="H1023" s="27"/>
      <c r="I1023" s="2"/>
      <c r="J1023" s="2"/>
    </row>
    <row r="1024" customFormat="false" ht="14.2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26"/>
      <c r="G1024" s="2"/>
      <c r="H1024" s="27"/>
      <c r="I1024" s="2"/>
      <c r="J1024" s="2"/>
    </row>
    <row r="1025" customFormat="false" ht="14.2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26"/>
      <c r="G1025" s="2"/>
      <c r="H1025" s="27"/>
      <c r="I1025" s="2"/>
      <c r="J1025" s="2"/>
    </row>
    <row r="1026" customFormat="false" ht="14.2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26"/>
      <c r="G1026" s="2"/>
      <c r="H1026" s="27"/>
      <c r="I1026" s="2"/>
      <c r="J1026" s="2"/>
    </row>
    <row r="1027" customFormat="false" ht="14.25" hidden="false" customHeight="false" outlineLevel="0" collapsed="false">
      <c r="A1027" s="0" t="str">
        <f aca="false">IFERROR(VLOOKUP(B1027,Tipi!$A$1:$B$5,2,FALSE()), "")</f>
        <v/>
      </c>
      <c r="B1027" s="2"/>
      <c r="C1027" s="2"/>
      <c r="D1027" s="2"/>
      <c r="E1027" s="2"/>
      <c r="F1027" s="26"/>
      <c r="G1027" s="2"/>
      <c r="H1027" s="27"/>
      <c r="I1027" s="2"/>
      <c r="J1027" s="2"/>
    </row>
    <row r="1028" customFormat="false" ht="14.25" hidden="false" customHeight="false" outlineLevel="0" collapsed="false">
      <c r="A1028" s="0" t="str">
        <f aca="false">IFERROR(VLOOKUP(B1028,Tipi!$A$1:$B$5,2,FALSE()), "")</f>
        <v/>
      </c>
      <c r="B1028" s="2"/>
      <c r="C1028" s="2"/>
      <c r="D1028" s="2"/>
      <c r="E1028" s="2"/>
      <c r="F1028" s="26"/>
      <c r="G1028" s="2"/>
      <c r="H1028" s="27"/>
      <c r="I1028" s="2"/>
      <c r="J1028" s="2"/>
    </row>
    <row r="1029" customFormat="false" ht="14.25" hidden="false" customHeight="false" outlineLevel="0" collapsed="false">
      <c r="A1029" s="0" t="str">
        <f aca="false">IFERROR(VLOOKUP(B1029,Tipi!$A$1:$B$5,2,FALSE()), "")</f>
        <v/>
      </c>
      <c r="B1029" s="2"/>
      <c r="C1029" s="2"/>
      <c r="D1029" s="2"/>
      <c r="E1029" s="2"/>
      <c r="F1029" s="26"/>
      <c r="G1029" s="2"/>
      <c r="H1029" s="27"/>
      <c r="I1029" s="2"/>
      <c r="J1029" s="2"/>
    </row>
    <row r="1030" customFormat="false" ht="14.25" hidden="false" customHeight="false" outlineLevel="0" collapsed="false">
      <c r="A1030" s="0" t="str">
        <f aca="false">IFERROR(VLOOKUP(B1030,Tipi!$A$1:$B$5,2,FALSE()), "")</f>
        <v/>
      </c>
      <c r="B1030" s="2"/>
      <c r="C1030" s="2"/>
      <c r="D1030" s="2"/>
      <c r="E1030" s="2"/>
      <c r="F1030" s="26"/>
      <c r="G1030" s="2"/>
      <c r="H1030" s="27"/>
      <c r="I1030" s="2"/>
      <c r="J1030" s="2"/>
    </row>
    <row r="1031" customFormat="false" ht="14.25" hidden="false" customHeight="false" outlineLevel="0" collapsed="false">
      <c r="A1031" s="0" t="str">
        <f aca="false">IFERROR(VLOOKUP(B1031,Tipi!$A$1:$B$5,2,FALSE()), "")</f>
        <v/>
      </c>
      <c r="B1031" s="2"/>
      <c r="C1031" s="2"/>
      <c r="D1031" s="2"/>
      <c r="E1031" s="2"/>
      <c r="F1031" s="26"/>
      <c r="G1031" s="2"/>
      <c r="H1031" s="27"/>
      <c r="I1031" s="2"/>
      <c r="J1031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31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112</v>
      </c>
      <c r="B1" s="0" t="n">
        <v>1</v>
      </c>
    </row>
    <row r="2" customFormat="false" ht="14.25" hidden="false" customHeight="false" outlineLevel="0" collapsed="false">
      <c r="A2" s="0" t="s">
        <v>10</v>
      </c>
      <c r="B2" s="0" t="n">
        <v>5</v>
      </c>
    </row>
    <row r="3" customFormat="false" ht="14.25" hidden="false" customHeight="false" outlineLevel="0" collapsed="false">
      <c r="A3" s="0" t="s">
        <v>22</v>
      </c>
      <c r="B3" s="0" t="n">
        <v>3</v>
      </c>
    </row>
    <row r="4" customFormat="false" ht="14.25" hidden="false" customHeight="false" outlineLevel="0" collapsed="false">
      <c r="A4" s="0" t="s">
        <v>113</v>
      </c>
      <c r="B4" s="0" t="n">
        <v>2</v>
      </c>
    </row>
    <row r="5" customFormat="false" ht="14.25" hidden="false" customHeight="false" outlineLevel="0" collapsed="false">
      <c r="A5" s="0" t="s">
        <v>38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Luisa Paradisi</cp:lastModifiedBy>
  <dcterms:modified xsi:type="dcterms:W3CDTF">2024-11-25T16:35:22Z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