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<sst xmlns="http://schemas.openxmlformats.org/spreadsheetml/2006/main" count="315" uniqueCount="237">
  <si>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</si>
  <si>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</si>
  <si>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</si>
  <si>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</si>
  <si>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</si>
  <si>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</si>
  <si>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</si>
  <si>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</si>
  <si>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</si>
  <si>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</si>
  <si>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</si>
  <si>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NUTRAS SRL</t>
  </si>
  <si>
    <t xml:space="preserve">02038670432</t>
  </si>
  <si>
    <t xml:space="preserve">NUTRAS: CONSOLDAMENTO ED ESPANSIONE NEL SETTORE DEGLI INTEGRATORI ALIMENTARI
</t>
  </si>
  <si>
    <t xml:space="preserve">STE - SANITIZING TECHNOLOGIES AND EQUIPMENTS S.R.L.</t>
  </si>
  <si>
    <t xml:space="preserve">02755770415</t>
  </si>
  <si>
    <t xml:space="preserve">Piano di industrializzazione per la produzione di due linee di un innovativo dispositivo di sanificazione a funzionamento continuativo con tecnologia brevettata CSA basata su ledUV-C e ionizzazione con applicazione indoor in ambienti civili</t>
  </si>
  <si>
    <t xml:space="preserve">ERGO MOBILITY SOCIETA‘ A RESPONSABILITA‘ LIMITATA INDICATA IN BREVE ANCHE ERGO MOBILITY S.R.L.</t>
  </si>
  <si>
    <t xml:space="preserve">02898510421</t>
  </si>
  <si>
    <t xml:space="preserve">ERGO NEXT
</t>
  </si>
  <si>
    <t xml:space="preserve">NATIVE TO SRL</t>
  </si>
  <si>
    <t xml:space="preserve">02062930439</t>
  </si>
  <si>
    <t xml:space="preserve">"N(ative)-EXTRA" 
rappresenta N. Excellence, Expansion, Transformative Retail &amp; Apparel. Questo acronimo cattura l`essenza del progetto, evidenziando l`espansione strategica di N. verso nuovi mercati, con un focus sulla trasformazione del settore retail e dell`abbigliamento, andando oltre le aspettative</t>
  </si>
  <si>
    <t xml:space="preserve">THESHHHOP SRL</t>
  </si>
  <si>
    <t xml:space="preserve">02868410420</t>
  </si>
  <si>
    <t xml:space="preserve">THESHHHOP: Buy local, think global, act green</t>
  </si>
  <si>
    <t xml:space="preserve">SM1 SRL UNIPERSONALE</t>
  </si>
  <si>
    <t xml:space="preserve">02460100445</t>
  </si>
  <si>
    <t xml:space="preserve">“RAISE: Rivitalizzazione del patrimonio automobilistico attraverso l’innovazione e la sostenibilità nella evoluzione dell’ Alfa Romeo 33 Stradale”
</t>
  </si>
  <si>
    <t xml:space="preserve">TERZA BASE S.R.L.</t>
  </si>
  <si>
    <t xml:space="preserve">02892000429</t>
  </si>
  <si>
    <t xml:space="preserve">Progetto di Consolidamento e Sviluppo Internazionale di Terzabase S.r.l.
Consolidation and International Development Project of Terzabase S.r.l.</t>
  </si>
  <si>
    <t xml:space="preserve">BEBOP S.R.L.</t>
  </si>
  <si>
    <t xml:space="preserve">02909600427</t>
  </si>
  <si>
    <t xml:space="preserve">bEat, la rivoluzione digitale del FoodCost</t>
  </si>
  <si>
    <t xml:space="preserve">DYNACODE SRL</t>
  </si>
  <si>
    <t xml:space="preserve">02432000442</t>
  </si>
  <si>
    <t xml:space="preserve">EIR-SurVision (Realtà Immersiva Avanzata - Visione Chirurgica)</t>
  </si>
  <si>
    <t xml:space="preserve">AVANEIDI S.P.A.</t>
  </si>
  <si>
    <t xml:space="preserve">03781710128</t>
  </si>
  <si>
    <t xml:space="preserve">Data Manager processing unit
Ottimizzatore dati all’interno del data center</t>
  </si>
  <si>
    <t xml:space="preserve">YMPACT SRL</t>
  </si>
  <si>
    <t xml:space="preserve">12342390965</t>
  </si>
  <si>
    <t xml:space="preserve">YMPACT: ACCELERARE LA TRANSIZIONE SOSTENIBILE NEL FASHION &amp; LUXURY ATTRAVERSO LA DIGITALIZZAZIONE</t>
  </si>
  <si>
    <t xml:space="preserve">MAKET SRL</t>
  </si>
  <si>
    <t xml:space="preserve">02899740423</t>
  </si>
  <si>
    <t xml:space="preserve">Processo di realizzazione di prototipi attraverso Reverse Engineering, scansione 3D, modellazione scultorea digitale, stampa 3D e tecnica della cera persa.</t>
  </si>
  <si>
    <t xml:space="preserve">HAPPINESS FOR FUTURE SRL</t>
  </si>
  <si>
    <t xml:space="preserve">02046690430</t>
  </si>
  <si>
    <t xml:space="preserve">Vivi365: Innovazione Digitale per il Benessere Psicofisico e la Produttività Aziendale</t>
  </si>
  <si>
    <t xml:space="preserve">Miralis srl</t>
  </si>
  <si>
    <t xml:space="preserve">02456030440</t>
  </si>
  <si>
    <t xml:space="preserve">MiraHUB</t>
  </si>
  <si>
    <t xml:space="preserve">QUALIFIA SRL</t>
  </si>
  <si>
    <t xml:space="preserve">02781560418</t>
  </si>
  <si>
    <t xml:space="preserve">P3SM&amp;T: Piattaforma Innovativa per la Gestione Digitale di Gare e Documenti nei Partenariati Pubblico-Privati</t>
  </si>
  <si>
    <t xml:space="preserve">Rafla</t>
  </si>
  <si>
    <t xml:space="preserve">02528410448</t>
  </si>
  <si>
    <t xml:space="preserve">A-PHP Sistema autonomo per la Potatura e la Vendemmia</t>
  </si>
  <si>
    <t xml:space="preserve">U-SENSE.IT S.R.L.</t>
  </si>
  <si>
    <t xml:space="preserve">02867540425</t>
  </si>
  <si>
    <t xml:space="preserve">G3F: Strumenti laser portatili smart IIoT per le fabbriche digitali</t>
  </si>
  <si>
    <t xml:space="preserve">DIGITALREHAB S.R.L.</t>
  </si>
  <si>
    <t xml:space="preserve">11779350963</t>
  </si>
  <si>
    <t xml:space="preserve">Aureha, terapie digitali per la tele riabilitazione</t>
  </si>
  <si>
    <t xml:space="preserve">HCOMM SRL</t>
  </si>
  <si>
    <t xml:space="preserve">02443250440</t>
  </si>
  <si>
    <t xml:space="preserve">Centro Demo Soluzioni Neurosensoriali Immersive  </t>
  </si>
  <si>
    <t xml:space="preserve">ANcybernetics</t>
  </si>
  <si>
    <t xml:space="preserve">02896010424</t>
  </si>
  <si>
    <t xml:space="preserve">SciURo: prodotti innovativi per l`edutainment e l`analisi scientifica degli ambienti marini in forma di Scientific Underwater Robots. 
</t>
  </si>
  <si>
    <t xml:space="preserve">Point Pressure Italia</t>
  </si>
  <si>
    <t xml:space="preserve">02964080424</t>
  </si>
  <si>
    <t xml:space="preserve">Sviluppo di un dispositivo medico innovativo per il trattamento non invasivo della spasticità muscolare </t>
  </si>
  <si>
    <t xml:space="preserve">SOLIDITY 2 SRL</t>
  </si>
  <si>
    <t xml:space="preserve">02454210440</t>
  </si>
  <si>
    <t xml:space="preserve">WAMA - Smart Waste Management System</t>
  </si>
  <si>
    <t xml:space="preserve">FUTURAI S.r.l.s.</t>
  </si>
  <si>
    <t xml:space="preserve">02555970447</t>
  </si>
  <si>
    <t xml:space="preserve">Sistema Futur-AI: Tracciabilità e Ottimizzazione del ciclo di vita dei componenti in Materiale Composito Avanzato con Blockchain e AI per un Futuro Sostenibile</t>
  </si>
  <si>
    <t xml:space="preserve">AGLUEAT EXPRESS SRLS</t>
  </si>
  <si>
    <t xml:space="preserve">02878370424</t>
  </si>
  <si>
    <t xml:space="preserve">AGLUEAT: INNOVAZIONE PER PRODOTTI "FREE FROM" </t>
  </si>
  <si>
    <t xml:space="preserve">TENSO SRL</t>
  </si>
  <si>
    <t xml:space="preserve">02556020440</t>
  </si>
  <si>
    <t xml:space="preserve">Bracciali TENSO </t>
  </si>
  <si>
    <t xml:space="preserve">BM DIAGNOSTICS SRLS</t>
  </si>
  <si>
    <t xml:space="preserve">02796530414</t>
  </si>
  <si>
    <t xml:space="preserve">HEARTBEAT TEST</t>
  </si>
  <si>
    <t xml:space="preserve">REVELOP SRL</t>
  </si>
  <si>
    <t xml:space="preserve">02069320436</t>
  </si>
  <si>
    <t xml:space="preserve">AFP - Anti Fraud Platform  di AdplayON</t>
  </si>
  <si>
    <t xml:space="preserve">ML GREEN SRL</t>
  </si>
  <si>
    <t xml:space="preserve">02975470424</t>
  </si>
  <si>
    <t xml:space="preserve">ML GREEN – Progetto SUN ISLAND
</t>
  </si>
  <si>
    <t xml:space="preserve">E-MOVIS HEALTHCARE S.R.L.</t>
  </si>
  <si>
    <t xml:space="preserve">02814870412</t>
  </si>
  <si>
    <t xml:space="preserve">e-Movis Healthcare, movimento e salute oltre la cura: innovazione digitale per il benessere oncologico</t>
  </si>
  <si>
    <t xml:space="preserve">IN MASH S.R.L.</t>
  </si>
  <si>
    <t xml:space="preserve">05958930652</t>
  </si>
  <si>
    <t xml:space="preserve">IN MASH: Innovazione sostenibile nella preparazione del gelato in casa</t>
  </si>
  <si>
    <t xml:space="preserve">INFINITY ROBOTICS SRL</t>
  </si>
  <si>
    <t xml:space="preserve">02139570432</t>
  </si>
  <si>
    <t xml:space="preserve">INFINITY ROBOTICS</t>
  </si>
  <si>
    <t xml:space="preserve">NEURASTEM SRL</t>
  </si>
  <si>
    <t xml:space="preserve">02547160446</t>
  </si>
  <si>
    <t xml:space="preserve">Progetto Eumemor </t>
  </si>
  <si>
    <t xml:space="preserve">BRUNELLI SRL</t>
  </si>
  <si>
    <t xml:space="preserve">02982320422</t>
  </si>
  <si>
    <t xml:space="preserve">PAUSA.: l’amplificatore 100% vegetale, che non altera i sapori</t>
  </si>
  <si>
    <t xml:space="preserve">ENDYMION SRL</t>
  </si>
  <si>
    <t xml:space="preserve">08526110724</t>
  </si>
  <si>
    <t xml:space="preserve">ENDYMION TL 2025</t>
  </si>
  <si>
    <t xml:space="preserve">BIMINDSET SRL</t>
  </si>
  <si>
    <t xml:space="preserve">02113060434</t>
  </si>
  <si>
    <t xml:space="preserve">Italiano: Mining Dashboarding
</t>
  </si>
  <si>
    <t xml:space="preserve">VIPER MOTORS</t>
  </si>
  <si>
    <t xml:space="preserve">02555920442</t>
  </si>
  <si>
    <t xml:space="preserve">GAIA SRL</t>
  </si>
  <si>
    <t xml:space="preserve">02113410431</t>
  </si>
  <si>
    <t xml:space="preserve">GAIAX - Piattaforma basata su large language model e metodologie partecipative per la creazione di linee guida per aziende e enti per l’uso etico e consapevole di soluzioni di intelligenza artificiale </t>
  </si>
  <si>
    <t xml:space="preserve">LEADCURVE SOCIETA' A RESPONSABILITA' LIMITATA</t>
  </si>
  <si>
    <t xml:space="preserve">02998670422</t>
  </si>
  <si>
    <t xml:space="preserve">LeadCurve srl: innovazione tramite l’applicazione di tecnologie emergenti in ambito calzaturiero</t>
  </si>
  <si>
    <t xml:space="preserve">ANPHORA SYSTEMS SRL</t>
  </si>
  <si>
    <t xml:space="preserve">02141110433</t>
  </si>
  <si>
    <t xml:space="preserve">Innovation HMI &amp; PDS (People data service)</t>
  </si>
  <si>
    <t xml:space="preserve">NEXIST S.R.L.</t>
  </si>
  <si>
    <t xml:space="preserve">02969570429</t>
  </si>
  <si>
    <t xml:space="preserve">Progetto di Innovazione per la Certificazione dei Prodotti con Blockchain e NFT di NEXIST S.r.l.
</t>
  </si>
  <si>
    <t xml:space="preserve">DA.DI SRL</t>
  </si>
  <si>
    <t xml:space="preserve">04568300406</t>
  </si>
  <si>
    <t xml:space="preserve">Iceplement: Il primo gelato con amminoacidi essenziali per il tuo benessere </t>
  </si>
  <si>
    <t xml:space="preserve">Live Information System srl</t>
  </si>
  <si>
    <t xml:space="preserve">02925990422</t>
  </si>
  <si>
    <t xml:space="preserve">Live Information System</t>
  </si>
  <si>
    <t xml:space="preserve">ANCHARIA SRL</t>
  </si>
  <si>
    <t xml:space="preserve">02906880428</t>
  </si>
  <si>
    <t xml:space="preserve">Analisi e Rilevamento delle Tendenze e Eventi Minacciosi con Intelligenza artificiale e Data Exploration</t>
  </si>
  <si>
    <t xml:space="preserve">Releather Srl</t>
  </si>
  <si>
    <t xml:space="preserve">02140040433</t>
  </si>
  <si>
    <t xml:space="preserve">Realizzazione di materiali tecnici per la fashion industry, utilizzando scarti di pellame e plastiche superleggere, favorendo il riciclo e la circolarità del prodotto </t>
  </si>
  <si>
    <t xml:space="preserve">THEENQ</t>
  </si>
  <si>
    <t xml:space="preserve">02837770417</t>
  </si>
  <si>
    <t xml:space="preserve">Strategic-AIm Report Strategici per PMI</t>
  </si>
  <si>
    <t xml:space="preserve">REHAB 3.0 SRL</t>
  </si>
  <si>
    <t xml:space="preserve">02995960420</t>
  </si>
  <si>
    <t xml:space="preserve">REHAB 3.0 SI PARTE</t>
  </si>
  <si>
    <t xml:space="preserve">XIOMAX SRL</t>
  </si>
  <si>
    <t xml:space="preserve">02556340442</t>
  </si>
  <si>
    <t xml:space="preserve">XiomaX: Innovazione e Automazione per l`Industria Sostenibile</t>
  </si>
  <si>
    <t xml:space="preserve">INSIGHTUP SRL</t>
  </si>
  <si>
    <t xml:space="preserve">02929500425</t>
  </si>
  <si>
    <t xml:space="preserve">INSIGHTUP - Servizi Digitali Innovativi per le Imprese Turistiche</t>
  </si>
  <si>
    <t xml:space="preserve">Callisia srl</t>
  </si>
  <si>
    <t xml:space="preserve">02960610422</t>
  </si>
  <si>
    <t xml:space="preserve">Callisia</t>
  </si>
  <si>
    <t xml:space="preserve">MU FABRIANO S.R.L.</t>
  </si>
  <si>
    <t xml:space="preserve">02992040424</t>
  </si>
  <si>
    <t xml:space="preserve">Mole Urbana: Innovazione e Sostenibilità nella Mobilità Elettrica Italiana
</t>
  </si>
  <si>
    <t xml:space="preserve">HUMTELEMED SRL SOCIETA BENEFIT</t>
  </si>
  <si>
    <t xml:space="preserve">02939500423</t>
  </si>
  <si>
    <t xml:space="preserve">HUMTELEMED 2.0: sistema automatizzato e point-of-care per il calcolo del rischio cardiovascolare al fine di prevenzione cardiovascolare.</t>
  </si>
  <si>
    <t xml:space="preserve">GIGA GLITCH SRL</t>
  </si>
  <si>
    <t xml:space="preserve">02142500434</t>
  </si>
  <si>
    <t xml:space="preserve">TimeMaster_Organizza il presente, costruisci il futuro</t>
  </si>
  <si>
    <t xml:space="preserve">LA PACIFICO S.R.L.</t>
  </si>
  <si>
    <t xml:space="preserve">02834310415</t>
  </si>
  <si>
    <t xml:space="preserve">"La Pacifico – la via innovativa del cashmere"</t>
  </si>
  <si>
    <t xml:space="preserve">I-LABS INDUSTRY S.C.A.R.L.</t>
  </si>
  <si>
    <t xml:space="preserve">02914120429</t>
  </si>
  <si>
    <t xml:space="preserve">MIRA – Manifattura Intelligente con Robotica Avanzata</t>
  </si>
  <si>
    <t xml:space="preserve">Cambiaverso S.r.l.</t>
  </si>
  <si>
    <t xml:space="preserve">02505250445</t>
  </si>
  <si>
    <t xml:space="preserve">Cambiaverso Plus - Intelligenza artificiale per l’individuazione delle opportunità 
</t>
  </si>
  <si>
    <t xml:space="preserve">CORALLO S.R.L. SOCIETA' BENEFIT</t>
  </si>
  <si>
    <t xml:space="preserve">02086030430</t>
  </si>
  <si>
    <t xml:space="preserve">BABA</t>
  </si>
  <si>
    <t xml:space="preserve">IOTALAB S.R.L.</t>
  </si>
  <si>
    <t xml:space="preserve">02031420439</t>
  </si>
  <si>
    <t xml:space="preserve">Wondercube</t>
  </si>
  <si>
    <t xml:space="preserve">PEPA INNOVATION SRL</t>
  </si>
  <si>
    <t xml:space="preserve">02142480439</t>
  </si>
  <si>
    <t xml:space="preserve">PIFF - Pepa Innovation Fuel Fleet: Soluzioni Innovative per la gestione automatica delle aree di servizio.
</t>
  </si>
  <si>
    <t xml:space="preserve">GGG SOCIETA` A RESPONSABILITA` LIMITATA SOCIETA` BENEFIT</t>
  </si>
  <si>
    <t xml:space="preserve">02924460427</t>
  </si>
  <si>
    <t xml:space="preserve">gID: piattaforma per la tracciabilità digitale e l`economia circolare basata su digital twin
</t>
  </si>
  <si>
    <t xml:space="preserve">SYEEW SOCIETA‘ A RESPONSABILITA‘ LIMITATA</t>
  </si>
  <si>
    <t xml:space="preserve">02863320426</t>
  </si>
  <si>
    <t xml:space="preserve">Syeew - il controllo di gestione semplice e veloce
</t>
  </si>
  <si>
    <t xml:space="preserve">BIMCO Srl</t>
  </si>
  <si>
    <t xml:space="preserve">10555871218</t>
  </si>
  <si>
    <t xml:space="preserve">NOUS- personal AI-sistant</t>
  </si>
  <si>
    <t xml:space="preserve">E-AU POWER</t>
  </si>
  <si>
    <t xml:space="preserve">02557160443</t>
  </si>
  <si>
    <t xml:space="preserve">SALESCIENCE ACADEMY SRL</t>
  </si>
  <si>
    <t xml:space="preserve">02141520433</t>
  </si>
  <si>
    <t xml:space="preserve">SaleScience Academy</t>
  </si>
  <si>
    <t xml:space="preserve">TEAMGROOVE S.R.L.</t>
  </si>
  <si>
    <t xml:space="preserve">02854900426</t>
  </si>
  <si>
    <t xml:space="preserve">Interventi a supporto di un piano di sviluppo nazionale e internazionale tramite Modello SaaS per piattaforma digitale proprietaria basata su AI.
</t>
  </si>
  <si>
    <t xml:space="preserve">PROSSIMA SRL</t>
  </si>
  <si>
    <t xml:space="preserve">02760650412</t>
  </si>
  <si>
    <t xml:space="preserve">Clara in Cloud</t>
  </si>
  <si>
    <t xml:space="preserve">DEEP REALITY S.R.L.</t>
  </si>
  <si>
    <t xml:space="preserve">02795670419</t>
  </si>
  <si>
    <t xml:space="preserve">Insideep Evolution: Potenziare l’esperienza XR tramite AI
</t>
  </si>
  <si>
    <t xml:space="preserve">E-MOTIVE SOLUTION</t>
  </si>
  <si>
    <t xml:space="preserve">02836590410</t>
  </si>
  <si>
    <t xml:space="preserve">e-MOTIVE bed</t>
  </si>
  <si>
    <t xml:space="preserve">FASTWALL ITALY S.R.L.</t>
  </si>
  <si>
    <t xml:space="preserve">02140570439</t>
  </si>
  <si>
    <t xml:space="preserve">FAC-IT SRL</t>
  </si>
  <si>
    <t xml:space="preserve">02996900425</t>
  </si>
  <si>
    <t xml:space="preserve">FOREVER A CREW: moda sostenibile e cultura giovanile</t>
  </si>
  <si>
    <t xml:space="preserve">Uncontaminated srl</t>
  </si>
  <si>
    <t xml:space="preserve">02904140429</t>
  </si>
  <si>
    <t xml:space="preserve">Italiano: "UNCT - Piattaforma per la fruizione digitale e la valorizzazione dell`arte tramite tecnologie NFT e blockchain"
</t>
  </si>
  <si>
    <t xml:space="preserve">BANDINET S.R.L.</t>
  </si>
  <si>
    <t xml:space="preserve">02836200416</t>
  </si>
  <si>
    <t xml:space="preserve">"Bandinet Leadspro AI: Piattaforma software Intelligente per il Matching di Bandi e Aziende"
</t>
  </si>
  <si>
    <t xml:space="preserve">Agricoltura Italiana D`Autore S.r.l.</t>
  </si>
  <si>
    <t xml:space="preserve">02111390437</t>
  </si>
  <si>
    <t xml:space="preserve">AIDA - turbine per un mondo più verde</t>
  </si>
  <si>
    <t xml:space="preserve">IMASOFT</t>
  </si>
  <si>
    <t xml:space="preserve">04615860618</t>
  </si>
  <si>
    <t xml:space="preserve">ADISOFT</t>
  </si>
  <si>
    <t xml:space="preserve">PROGETTO STELLA S.R.L.</t>
  </si>
  <si>
    <t xml:space="preserve">02384520686</t>
  </si>
  <si>
    <t xml:space="preserve">Virtual Retail Experience Hub </t>
  </si>
  <si>
    <t xml:space="preserve">ISTANTE SOCIETA' A RESPONSABILITA' LIMITATA SEMPLIFICATA</t>
  </si>
  <si>
    <t xml:space="preserve">02838260418</t>
  </si>
  <si>
    <t xml:space="preserve">ISTANTE</t>
  </si>
  <si>
    <t xml:space="preserve">Altro</t>
  </si>
  <si>
    <t xml:space="preserve">Associazione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</si>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</sst>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78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79" activeCellId="0" sqref="B79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2" min="2" style="0" width="25.14"/>
    <col collapsed="false" customWidth="true" hidden="false" outlineLevel="0" max="3" min="3" style="0" width="21.57"/>
    <col collapsed="false" customWidth="true" hidden="false" outlineLevel="0" max="4" min="4" style="0" width="21.71"/>
    <col collapsed="false" customWidth="true" hidden="false" outlineLevel="0" max="6" min="5" style="0" width="25.14"/>
    <col collapsed="false" customWidth="true" hidden="false" outlineLevel="0" max="7" min="7" style="0" width="22.71"/>
    <col collapsed="false" customWidth="true" hidden="false" outlineLevel="0" max="8" min="8" style="1" width="14.42"/>
    <col collapsed="false" customWidth="true" hidden="false" outlineLevel="0" max="9" min="9" style="0" width="27.57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2</v>
      </c>
      <c r="B4" s="7" t="s">
        <v>10</v>
      </c>
      <c r="C4" s="8"/>
      <c r="D4" s="8"/>
      <c r="E4" s="7" t="s">
        <v>11</v>
      </c>
      <c r="F4" s="9" t="s">
        <v>12</v>
      </c>
      <c r="G4" s="10"/>
      <c r="H4" s="11" t="n">
        <v>300000</v>
      </c>
      <c r="I4" s="12"/>
      <c r="J4" s="2" t="s">
        <v>13</v>
      </c>
      <c r="K4" s="8"/>
    </row>
    <row r="5" customFormat="false" ht="15" hidden="false" customHeight="false" outlineLevel="0" collapsed="false">
      <c r="A5" s="0" t="n">
        <f aca="false">IFERROR(VLOOKUP(B5,Tipi!$A$1:$B$5,2,FALSE()), "")</f>
        <v>2</v>
      </c>
      <c r="B5" s="7" t="s">
        <v>10</v>
      </c>
      <c r="C5" s="2"/>
      <c r="D5" s="2"/>
      <c r="E5" s="2" t="s">
        <v>14</v>
      </c>
      <c r="F5" s="13" t="s">
        <v>15</v>
      </c>
      <c r="G5" s="2"/>
      <c r="H5" s="11" t="n">
        <v>132144.14</v>
      </c>
      <c r="I5" s="2"/>
      <c r="J5" s="2" t="s">
        <v>16</v>
      </c>
    </row>
    <row r="6" customFormat="false" ht="15" hidden="false" customHeight="false" outlineLevel="0" collapsed="false">
      <c r="A6" s="0" t="n">
        <f aca="false">IFERROR(VLOOKUP(B6,Tipi!$A$1:$B$5,2,FALSE()), "")</f>
        <v>2</v>
      </c>
      <c r="B6" s="7" t="s">
        <v>10</v>
      </c>
      <c r="C6" s="2"/>
      <c r="D6" s="2"/>
      <c r="E6" s="2" t="s">
        <v>17</v>
      </c>
      <c r="F6" s="13" t="s">
        <v>18</v>
      </c>
      <c r="G6" s="2"/>
      <c r="H6" s="11" t="n">
        <v>297952.2</v>
      </c>
      <c r="I6" s="2"/>
      <c r="J6" s="2" t="s">
        <v>19</v>
      </c>
    </row>
    <row r="7" customFormat="false" ht="15" hidden="false" customHeight="false" outlineLevel="0" collapsed="false">
      <c r="A7" s="0" t="n">
        <f aca="false">IFERROR(VLOOKUP(B7,Tipi!$A$1:$B$5,2,FALSE()), "")</f>
        <v>2</v>
      </c>
      <c r="B7" s="7" t="s">
        <v>10</v>
      </c>
      <c r="C7" s="2"/>
      <c r="D7" s="2"/>
      <c r="E7" s="2" t="s">
        <v>20</v>
      </c>
      <c r="F7" s="13" t="s">
        <v>21</v>
      </c>
      <c r="G7" s="2"/>
      <c r="H7" s="11" t="n">
        <v>178397.95</v>
      </c>
      <c r="I7" s="2"/>
      <c r="J7" s="2" t="s">
        <v>22</v>
      </c>
    </row>
    <row r="8" customFormat="false" ht="15" hidden="false" customHeight="false" outlineLevel="0" collapsed="false">
      <c r="A8" s="0" t="n">
        <f aca="false">IFERROR(VLOOKUP(B8,Tipi!$A$1:$B$5,2,FALSE()), "")</f>
        <v>2</v>
      </c>
      <c r="B8" s="7" t="s">
        <v>10</v>
      </c>
      <c r="C8" s="2"/>
      <c r="D8" s="2"/>
      <c r="E8" s="2" t="s">
        <v>23</v>
      </c>
      <c r="F8" s="13" t="s">
        <v>24</v>
      </c>
      <c r="G8" s="2"/>
      <c r="H8" s="11" t="n">
        <v>168075.6</v>
      </c>
      <c r="I8" s="2"/>
      <c r="J8" s="2" t="s">
        <v>25</v>
      </c>
    </row>
    <row r="9" customFormat="false" ht="15" hidden="false" customHeight="false" outlineLevel="0" collapsed="false">
      <c r="A9" s="0" t="n">
        <f aca="false">IFERROR(VLOOKUP(B9,Tipi!$A$1:$B$5,2,FALSE()), "")</f>
        <v>2</v>
      </c>
      <c r="B9" s="7" t="s">
        <v>10</v>
      </c>
      <c r="C9" s="2"/>
      <c r="D9" s="2"/>
      <c r="E9" s="2" t="s">
        <v>26</v>
      </c>
      <c r="F9" s="13" t="s">
        <v>27</v>
      </c>
      <c r="G9" s="2"/>
      <c r="H9" s="11" t="n">
        <v>296604</v>
      </c>
      <c r="I9" s="2"/>
      <c r="J9" s="2" t="s">
        <v>28</v>
      </c>
    </row>
    <row r="10" customFormat="false" ht="15" hidden="false" customHeight="false" outlineLevel="0" collapsed="false">
      <c r="A10" s="0" t="n">
        <f aca="false">IFERROR(VLOOKUP(B10,Tipi!$A$1:$B$5,2,FALSE()), "")</f>
        <v>2</v>
      </c>
      <c r="B10" s="7" t="s">
        <v>10</v>
      </c>
      <c r="C10" s="2"/>
      <c r="D10" s="2"/>
      <c r="E10" s="2" t="s">
        <v>29</v>
      </c>
      <c r="F10" s="13" t="s">
        <v>30</v>
      </c>
      <c r="G10" s="2"/>
      <c r="H10" s="11" t="n">
        <v>299749.8</v>
      </c>
      <c r="I10" s="2"/>
      <c r="J10" s="2" t="s">
        <v>31</v>
      </c>
    </row>
    <row r="11" customFormat="false" ht="15" hidden="false" customHeight="false" outlineLevel="0" collapsed="false">
      <c r="A11" s="0" t="n">
        <f aca="false">IFERROR(VLOOKUP(B11,Tipi!$A$1:$B$5,2,FALSE()), "")</f>
        <v>2</v>
      </c>
      <c r="B11" s="7" t="s">
        <v>10</v>
      </c>
      <c r="C11" s="2"/>
      <c r="D11" s="2"/>
      <c r="E11" s="2" t="s">
        <v>32</v>
      </c>
      <c r="F11" s="13" t="s">
        <v>33</v>
      </c>
      <c r="G11" s="2"/>
      <c r="H11" s="11" t="n">
        <v>185961.72</v>
      </c>
      <c r="I11" s="2"/>
      <c r="J11" s="2" t="s">
        <v>34</v>
      </c>
      <c r="T11" s="14"/>
    </row>
    <row r="12" customFormat="false" ht="15" hidden="false" customHeight="false" outlineLevel="0" collapsed="false">
      <c r="A12" s="0" t="n">
        <f aca="false">IFERROR(VLOOKUP(B12,Tipi!$A$1:$B$5,2,FALSE()), "")</f>
        <v>2</v>
      </c>
      <c r="B12" s="7" t="s">
        <v>10</v>
      </c>
      <c r="C12" s="2"/>
      <c r="D12" s="2"/>
      <c r="E12" s="2" t="s">
        <v>35</v>
      </c>
      <c r="F12" s="13" t="s">
        <v>36</v>
      </c>
      <c r="G12" s="2"/>
      <c r="H12" s="11" t="n">
        <v>299839.68</v>
      </c>
      <c r="I12" s="2"/>
      <c r="J12" s="2" t="s">
        <v>37</v>
      </c>
    </row>
    <row r="13" customFormat="false" ht="15" hidden="false" customHeight="false" outlineLevel="0" collapsed="false">
      <c r="A13" s="0" t="n">
        <f aca="false">IFERROR(VLOOKUP(B13,Tipi!$A$1:$B$5,2,FALSE()), "")</f>
        <v>2</v>
      </c>
      <c r="B13" s="7" t="s">
        <v>10</v>
      </c>
      <c r="C13" s="2"/>
      <c r="D13" s="2"/>
      <c r="E13" s="2" t="s">
        <v>38</v>
      </c>
      <c r="F13" s="13" t="s">
        <v>39</v>
      </c>
      <c r="G13" s="2"/>
      <c r="H13" s="11" t="n">
        <v>300000</v>
      </c>
      <c r="I13" s="2"/>
      <c r="J13" s="2" t="s">
        <v>40</v>
      </c>
    </row>
    <row r="14" customFormat="false" ht="15" hidden="false" customHeight="false" outlineLevel="0" collapsed="false">
      <c r="A14" s="0" t="n">
        <f aca="false">IFERROR(VLOOKUP(B14,Tipi!$A$1:$B$5,2,FALSE()), "")</f>
        <v>2</v>
      </c>
      <c r="B14" s="7" t="s">
        <v>10</v>
      </c>
      <c r="C14" s="2"/>
      <c r="D14" s="2"/>
      <c r="E14" s="2" t="s">
        <v>41</v>
      </c>
      <c r="F14" s="13" t="s">
        <v>42</v>
      </c>
      <c r="G14" s="2"/>
      <c r="H14" s="11" t="n">
        <v>279706.56</v>
      </c>
      <c r="I14" s="2"/>
      <c r="J14" s="2" t="s">
        <v>43</v>
      </c>
    </row>
    <row r="15" customFormat="false" ht="15" hidden="false" customHeight="false" outlineLevel="0" collapsed="false">
      <c r="A15" s="0" t="n">
        <f aca="false">IFERROR(VLOOKUP(B15,Tipi!$A$1:$B$5,2,FALSE()), "")</f>
        <v>2</v>
      </c>
      <c r="B15" s="7" t="s">
        <v>10</v>
      </c>
      <c r="C15" s="2"/>
      <c r="D15" s="2"/>
      <c r="E15" s="2" t="s">
        <v>44</v>
      </c>
      <c r="F15" s="13" t="s">
        <v>45</v>
      </c>
      <c r="G15" s="2"/>
      <c r="H15" s="11" t="n">
        <v>281260</v>
      </c>
      <c r="I15" s="2"/>
      <c r="J15" s="2" t="s">
        <v>46</v>
      </c>
    </row>
    <row r="16" customFormat="false" ht="15" hidden="false" customHeight="false" outlineLevel="0" collapsed="false">
      <c r="A16" s="0" t="n">
        <f aca="false">IFERROR(VLOOKUP(B16,Tipi!$A$1:$B$5,2,FALSE()), "")</f>
        <v>2</v>
      </c>
      <c r="B16" s="7" t="s">
        <v>10</v>
      </c>
      <c r="C16" s="2"/>
      <c r="D16" s="2"/>
      <c r="E16" s="2" t="s">
        <v>47</v>
      </c>
      <c r="F16" s="13" t="s">
        <v>48</v>
      </c>
      <c r="G16" s="2"/>
      <c r="H16" s="11" t="n">
        <v>218324.05</v>
      </c>
      <c r="I16" s="2"/>
      <c r="J16" s="2" t="s">
        <v>49</v>
      </c>
    </row>
    <row r="17" customFormat="false" ht="15" hidden="false" customHeight="false" outlineLevel="0" collapsed="false">
      <c r="A17" s="0" t="n">
        <f aca="false">IFERROR(VLOOKUP(B17,Tipi!$A$1:$B$5,2,FALSE()), "")</f>
        <v>2</v>
      </c>
      <c r="B17" s="7" t="s">
        <v>10</v>
      </c>
      <c r="C17" s="2"/>
      <c r="D17" s="2"/>
      <c r="E17" s="2" t="s">
        <v>50</v>
      </c>
      <c r="F17" s="13" t="s">
        <v>51</v>
      </c>
      <c r="G17" s="2"/>
      <c r="H17" s="11" t="n">
        <v>166278</v>
      </c>
      <c r="I17" s="2"/>
      <c r="J17" s="2" t="s">
        <v>52</v>
      </c>
    </row>
    <row r="18" customFormat="false" ht="15" hidden="false" customHeight="false" outlineLevel="0" collapsed="false">
      <c r="A18" s="0" t="n">
        <f aca="false">IFERROR(VLOOKUP(B18,Tipi!$A$1:$B$5,2,FALSE()), "")</f>
        <v>2</v>
      </c>
      <c r="B18" s="7" t="s">
        <v>10</v>
      </c>
      <c r="C18" s="2"/>
      <c r="D18" s="2"/>
      <c r="E18" s="2" t="s">
        <v>53</v>
      </c>
      <c r="F18" s="13" t="s">
        <v>54</v>
      </c>
      <c r="G18" s="2"/>
      <c r="H18" s="11" t="n">
        <v>231261.24</v>
      </c>
      <c r="I18" s="2"/>
      <c r="J18" s="2" t="s">
        <v>55</v>
      </c>
    </row>
    <row r="19" customFormat="false" ht="15" hidden="false" customHeight="false" outlineLevel="0" collapsed="false">
      <c r="A19" s="0" t="n">
        <f aca="false">IFERROR(VLOOKUP(B19,Tipi!$A$1:$B$5,2,FALSE()), "")</f>
        <v>2</v>
      </c>
      <c r="B19" s="7" t="s">
        <v>10</v>
      </c>
      <c r="C19" s="2"/>
      <c r="D19" s="2"/>
      <c r="E19" s="2" t="s">
        <v>56</v>
      </c>
      <c r="F19" s="2" t="s">
        <v>57</v>
      </c>
      <c r="G19" s="2"/>
      <c r="H19" s="11" t="n">
        <v>99892.63</v>
      </c>
      <c r="I19" s="2"/>
      <c r="J19" s="2" t="s">
        <v>58</v>
      </c>
    </row>
    <row r="20" customFormat="false" ht="15" hidden="false" customHeight="false" outlineLevel="0" collapsed="false">
      <c r="A20" s="0" t="n">
        <f aca="false">IFERROR(VLOOKUP(B20,Tipi!$A$1:$B$5,2,FALSE()), "")</f>
        <v>2</v>
      </c>
      <c r="B20" s="7" t="s">
        <v>10</v>
      </c>
      <c r="C20" s="2"/>
      <c r="D20" s="2"/>
      <c r="E20" s="2" t="s">
        <v>59</v>
      </c>
      <c r="F20" s="13" t="s">
        <v>60</v>
      </c>
      <c r="G20" s="2"/>
      <c r="H20" s="11" t="n">
        <v>62196.96</v>
      </c>
      <c r="I20" s="2"/>
      <c r="J20" s="2" t="s">
        <v>61</v>
      </c>
    </row>
    <row r="21" customFormat="false" ht="15" hidden="false" customHeight="false" outlineLevel="0" collapsed="false">
      <c r="A21" s="0" t="n">
        <f aca="false">IFERROR(VLOOKUP(B21,Tipi!$A$1:$B$5,2,FALSE()), "")</f>
        <v>2</v>
      </c>
      <c r="B21" s="7" t="s">
        <v>10</v>
      </c>
      <c r="C21" s="2"/>
      <c r="D21" s="2"/>
      <c r="E21" s="2" t="s">
        <v>62</v>
      </c>
      <c r="F21" s="13" t="s">
        <v>63</v>
      </c>
      <c r="G21" s="2"/>
      <c r="H21" s="11" t="n">
        <v>100000</v>
      </c>
      <c r="I21" s="2"/>
      <c r="J21" s="2" t="s">
        <v>64</v>
      </c>
    </row>
    <row r="22" customFormat="false" ht="15" hidden="false" customHeight="false" outlineLevel="0" collapsed="false">
      <c r="A22" s="0" t="n">
        <f aca="false">IFERROR(VLOOKUP(B22,Tipi!$A$1:$B$5,2,FALSE()), "")</f>
        <v>2</v>
      </c>
      <c r="B22" s="7" t="s">
        <v>10</v>
      </c>
      <c r="C22" s="2"/>
      <c r="D22" s="2"/>
      <c r="E22" s="2" t="s">
        <v>65</v>
      </c>
      <c r="F22" s="13" t="s">
        <v>66</v>
      </c>
      <c r="G22" s="2"/>
      <c r="H22" s="11" t="n">
        <v>99610</v>
      </c>
      <c r="I22" s="2"/>
      <c r="J22" s="2" t="s">
        <v>67</v>
      </c>
    </row>
    <row r="23" customFormat="false" ht="15" hidden="false" customHeight="false" outlineLevel="0" collapsed="false">
      <c r="A23" s="0" t="n">
        <f aca="false">IFERROR(VLOOKUP(B23,Tipi!$A$1:$B$5,2,FALSE()), "")</f>
        <v>2</v>
      </c>
      <c r="B23" s="7" t="s">
        <v>10</v>
      </c>
      <c r="C23" s="2"/>
      <c r="D23" s="2"/>
      <c r="E23" s="2" t="s">
        <v>68</v>
      </c>
      <c r="F23" s="13" t="s">
        <v>69</v>
      </c>
      <c r="G23" s="2"/>
      <c r="H23" s="11" t="n">
        <v>48988.19</v>
      </c>
      <c r="I23" s="2"/>
      <c r="J23" s="2" t="s">
        <v>70</v>
      </c>
    </row>
    <row r="24" customFormat="false" ht="15" hidden="false" customHeight="false" outlineLevel="0" collapsed="false">
      <c r="A24" s="0" t="n">
        <f aca="false">IFERROR(VLOOKUP(B24,Tipi!$A$1:$B$5,2,FALSE()), "")</f>
        <v>2</v>
      </c>
      <c r="B24" s="7" t="s">
        <v>10</v>
      </c>
      <c r="C24" s="2"/>
      <c r="D24" s="2"/>
      <c r="E24" s="2" t="s">
        <v>71</v>
      </c>
      <c r="F24" s="13" t="s">
        <v>72</v>
      </c>
      <c r="G24" s="2"/>
      <c r="H24" s="11" t="n">
        <v>100000</v>
      </c>
      <c r="I24" s="2"/>
      <c r="J24" s="2" t="s">
        <v>73</v>
      </c>
    </row>
    <row r="25" customFormat="false" ht="15" hidden="false" customHeight="false" outlineLevel="0" collapsed="false">
      <c r="A25" s="0" t="n">
        <f aca="false">IFERROR(VLOOKUP(B25,Tipi!$A$1:$B$5,2,FALSE()), "")</f>
        <v>2</v>
      </c>
      <c r="B25" s="7" t="s">
        <v>10</v>
      </c>
      <c r="C25" s="2"/>
      <c r="D25" s="2"/>
      <c r="E25" s="2" t="s">
        <v>74</v>
      </c>
      <c r="F25" s="13" t="s">
        <v>75</v>
      </c>
      <c r="G25" s="2"/>
      <c r="H25" s="11" t="n">
        <v>98418.6</v>
      </c>
      <c r="I25" s="2"/>
      <c r="J25" s="2" t="s">
        <v>76</v>
      </c>
    </row>
    <row r="26" customFormat="false" ht="15" hidden="false" customHeight="false" outlineLevel="0" collapsed="false">
      <c r="A26" s="0" t="n">
        <f aca="false">IFERROR(VLOOKUP(B26,Tipi!$A$1:$B$5,2,FALSE()), "")</f>
        <v>2</v>
      </c>
      <c r="B26" s="7" t="s">
        <v>10</v>
      </c>
      <c r="C26" s="2"/>
      <c r="D26" s="2"/>
      <c r="E26" s="2" t="s">
        <v>77</v>
      </c>
      <c r="F26" s="13" t="s">
        <v>78</v>
      </c>
      <c r="G26" s="2"/>
      <c r="H26" s="11" t="n">
        <v>92426.21</v>
      </c>
      <c r="I26" s="2"/>
      <c r="J26" s="2" t="s">
        <v>79</v>
      </c>
    </row>
    <row r="27" customFormat="false" ht="15" hidden="false" customHeight="false" outlineLevel="0" collapsed="false">
      <c r="A27" s="0" t="n">
        <f aca="false">IFERROR(VLOOKUP(B27,Tipi!$A$1:$B$5,2,FALSE()), "")</f>
        <v>2</v>
      </c>
      <c r="B27" s="7" t="s">
        <v>10</v>
      </c>
      <c r="C27" s="2"/>
      <c r="D27" s="2"/>
      <c r="E27" s="2" t="s">
        <v>80</v>
      </c>
      <c r="F27" s="13" t="s">
        <v>81</v>
      </c>
      <c r="G27" s="2"/>
      <c r="H27" s="11" t="n">
        <v>100000</v>
      </c>
      <c r="I27" s="2"/>
      <c r="J27" s="2" t="s">
        <v>82</v>
      </c>
    </row>
    <row r="28" customFormat="false" ht="15" hidden="false" customHeight="false" outlineLevel="0" collapsed="false">
      <c r="A28" s="0" t="n">
        <f aca="false">IFERROR(VLOOKUP(B28,Tipi!$A$1:$B$5,2,FALSE()), "")</f>
        <v>2</v>
      </c>
      <c r="B28" s="7" t="s">
        <v>10</v>
      </c>
      <c r="C28" s="2"/>
      <c r="D28" s="2"/>
      <c r="E28" s="2" t="s">
        <v>83</v>
      </c>
      <c r="F28" s="13" t="s">
        <v>84</v>
      </c>
      <c r="G28" s="2"/>
      <c r="H28" s="11" t="n">
        <v>49434</v>
      </c>
      <c r="I28" s="2"/>
      <c r="J28" s="2" t="s">
        <v>85</v>
      </c>
    </row>
    <row r="29" customFormat="false" ht="15" hidden="false" customHeight="false" outlineLevel="0" collapsed="false">
      <c r="A29" s="0" t="n">
        <f aca="false">IFERROR(VLOOKUP(B29,Tipi!$A$1:$B$5,2,FALSE()), "")</f>
        <v>2</v>
      </c>
      <c r="B29" s="7" t="s">
        <v>10</v>
      </c>
      <c r="C29" s="2"/>
      <c r="D29" s="2"/>
      <c r="E29" s="2" t="s">
        <v>86</v>
      </c>
      <c r="F29" s="13" t="s">
        <v>87</v>
      </c>
      <c r="G29" s="2"/>
      <c r="H29" s="11" t="n">
        <v>99294.16</v>
      </c>
      <c r="I29" s="2"/>
      <c r="J29" s="2" t="s">
        <v>88</v>
      </c>
    </row>
    <row r="30" customFormat="false" ht="15" hidden="false" customHeight="false" outlineLevel="0" collapsed="false">
      <c r="A30" s="0" t="n">
        <f aca="false">IFERROR(VLOOKUP(B30,Tipi!$A$1:$B$5,2,FALSE()), "")</f>
        <v>2</v>
      </c>
      <c r="B30" s="7" t="s">
        <v>10</v>
      </c>
      <c r="C30" s="2"/>
      <c r="D30" s="2"/>
      <c r="E30" s="2" t="s">
        <v>89</v>
      </c>
      <c r="F30" s="13" t="s">
        <v>90</v>
      </c>
      <c r="G30" s="2"/>
      <c r="H30" s="11" t="n">
        <v>100000</v>
      </c>
      <c r="I30" s="2"/>
      <c r="J30" s="2" t="s">
        <v>91</v>
      </c>
    </row>
    <row r="31" customFormat="false" ht="15" hidden="false" customHeight="false" outlineLevel="0" collapsed="false">
      <c r="A31" s="0" t="n">
        <f aca="false">IFERROR(VLOOKUP(B31,Tipi!$A$1:$B$5,2,FALSE()), "")</f>
        <v>2</v>
      </c>
      <c r="B31" s="7" t="s">
        <v>10</v>
      </c>
      <c r="C31" s="2"/>
      <c r="D31" s="2"/>
      <c r="E31" s="2" t="s">
        <v>92</v>
      </c>
      <c r="F31" s="13" t="s">
        <v>93</v>
      </c>
      <c r="G31" s="2"/>
      <c r="H31" s="11" t="n">
        <v>100000</v>
      </c>
      <c r="I31" s="2"/>
      <c r="J31" s="2" t="s">
        <v>94</v>
      </c>
    </row>
    <row r="32" customFormat="false" ht="15" hidden="false" customHeight="false" outlineLevel="0" collapsed="false">
      <c r="A32" s="0" t="n">
        <f aca="false">IFERROR(VLOOKUP(B32,Tipi!$A$1:$B$5,2,FALSE()), "")</f>
        <v>2</v>
      </c>
      <c r="B32" s="7" t="s">
        <v>10</v>
      </c>
      <c r="C32" s="2"/>
      <c r="D32" s="2"/>
      <c r="E32" s="2" t="s">
        <v>95</v>
      </c>
      <c r="F32" s="13" t="s">
        <v>96</v>
      </c>
      <c r="G32" s="2"/>
      <c r="H32" s="11" t="n">
        <v>99960</v>
      </c>
      <c r="I32" s="2"/>
      <c r="J32" s="2" t="s">
        <v>97</v>
      </c>
    </row>
    <row r="33" customFormat="false" ht="15" hidden="false" customHeight="false" outlineLevel="0" collapsed="false">
      <c r="A33" s="0" t="n">
        <f aca="false">IFERROR(VLOOKUP(B33,Tipi!$A$1:$B$5,2,FALSE()), "")</f>
        <v>2</v>
      </c>
      <c r="B33" s="7" t="s">
        <v>10</v>
      </c>
      <c r="C33" s="2"/>
      <c r="D33" s="2"/>
      <c r="E33" s="2" t="s">
        <v>98</v>
      </c>
      <c r="F33" s="13" t="s">
        <v>99</v>
      </c>
      <c r="G33" s="2"/>
      <c r="H33" s="11" t="n">
        <v>99568</v>
      </c>
      <c r="I33" s="2"/>
      <c r="J33" s="2" t="s">
        <v>100</v>
      </c>
    </row>
    <row r="34" customFormat="false" ht="15" hidden="false" customHeight="false" outlineLevel="0" collapsed="false">
      <c r="A34" s="0" t="n">
        <f aca="false">IFERROR(VLOOKUP(B34,Tipi!$A$1:$B$5,2,FALSE()), "")</f>
        <v>2</v>
      </c>
      <c r="B34" s="7" t="s">
        <v>10</v>
      </c>
      <c r="C34" s="2"/>
      <c r="D34" s="2"/>
      <c r="E34" s="2" t="s">
        <v>101</v>
      </c>
      <c r="F34" s="13" t="s">
        <v>102</v>
      </c>
      <c r="G34" s="2"/>
      <c r="H34" s="11" t="n">
        <v>100000</v>
      </c>
      <c r="I34" s="2"/>
      <c r="J34" s="2" t="s">
        <v>103</v>
      </c>
    </row>
    <row r="35" customFormat="false" ht="15" hidden="false" customHeight="false" outlineLevel="0" collapsed="false">
      <c r="A35" s="0" t="n">
        <f aca="false">IFERROR(VLOOKUP(B35,Tipi!$A$1:$B$5,2,FALSE()), "")</f>
        <v>2</v>
      </c>
      <c r="B35" s="7" t="s">
        <v>10</v>
      </c>
      <c r="C35" s="2"/>
      <c r="D35" s="2"/>
      <c r="E35" s="2" t="s">
        <v>104</v>
      </c>
      <c r="F35" s="13" t="s">
        <v>105</v>
      </c>
      <c r="G35" s="2"/>
      <c r="H35" s="11" t="n">
        <v>84000</v>
      </c>
      <c r="I35" s="2"/>
      <c r="J35" s="2" t="s">
        <v>106</v>
      </c>
    </row>
    <row r="36" customFormat="false" ht="15" hidden="false" customHeight="false" outlineLevel="0" collapsed="false">
      <c r="A36" s="0" t="n">
        <f aca="false">IFERROR(VLOOKUP(B36,Tipi!$A$1:$B$5,2,FALSE()), "")</f>
        <v>2</v>
      </c>
      <c r="B36" s="7" t="s">
        <v>10</v>
      </c>
      <c r="C36" s="2"/>
      <c r="D36" s="2"/>
      <c r="E36" s="2" t="s">
        <v>107</v>
      </c>
      <c r="F36" s="13" t="s">
        <v>108</v>
      </c>
      <c r="G36" s="2"/>
      <c r="H36" s="11" t="n">
        <v>100000</v>
      </c>
      <c r="I36" s="2"/>
      <c r="J36" s="2" t="s">
        <v>109</v>
      </c>
    </row>
    <row r="37" customFormat="false" ht="15" hidden="false" customHeight="false" outlineLevel="0" collapsed="false">
      <c r="A37" s="0" t="n">
        <f aca="false">IFERROR(VLOOKUP(B37,Tipi!$A$1:$B$5,2,FALSE()), "")</f>
        <v>2</v>
      </c>
      <c r="B37" s="7" t="s">
        <v>10</v>
      </c>
      <c r="C37" s="2"/>
      <c r="D37" s="2"/>
      <c r="E37" s="2" t="s">
        <v>110</v>
      </c>
      <c r="F37" s="13" t="s">
        <v>111</v>
      </c>
      <c r="G37" s="2"/>
      <c r="H37" s="11" t="n">
        <v>71155</v>
      </c>
      <c r="I37" s="2"/>
      <c r="J37" s="2" t="s">
        <v>112</v>
      </c>
    </row>
    <row r="38" customFormat="false" ht="15" hidden="false" customHeight="false" outlineLevel="0" collapsed="false">
      <c r="A38" s="0" t="n">
        <f aca="false">IFERROR(VLOOKUP(B38,Tipi!$A$1:$B$5,2,FALSE()), "")</f>
        <v>2</v>
      </c>
      <c r="B38" s="7" t="s">
        <v>10</v>
      </c>
      <c r="C38" s="2"/>
      <c r="D38" s="2"/>
      <c r="E38" s="2" t="s">
        <v>113</v>
      </c>
      <c r="F38" s="13" t="s">
        <v>114</v>
      </c>
      <c r="G38" s="2"/>
      <c r="H38" s="11" t="n">
        <v>100000</v>
      </c>
      <c r="I38" s="2"/>
      <c r="J38" s="2" t="s">
        <v>115</v>
      </c>
    </row>
    <row r="39" customFormat="false" ht="15" hidden="false" customHeight="false" outlineLevel="0" collapsed="false">
      <c r="A39" s="0" t="n">
        <f aca="false">IFERROR(VLOOKUP(B39,Tipi!$A$1:$B$5,2,FALSE()), "")</f>
        <v>2</v>
      </c>
      <c r="B39" s="7" t="s">
        <v>10</v>
      </c>
      <c r="C39" s="2"/>
      <c r="D39" s="2"/>
      <c r="E39" s="2" t="s">
        <v>116</v>
      </c>
      <c r="F39" s="13" t="s">
        <v>117</v>
      </c>
      <c r="G39" s="2"/>
      <c r="H39" s="11" t="n">
        <v>98000</v>
      </c>
      <c r="I39" s="2"/>
      <c r="J39" s="2" t="s">
        <v>116</v>
      </c>
    </row>
    <row r="40" customFormat="false" ht="15" hidden="false" customHeight="false" outlineLevel="0" collapsed="false">
      <c r="A40" s="0" t="n">
        <f aca="false">IFERROR(VLOOKUP(B40,Tipi!$A$1:$B$5,2,FALSE()), "")</f>
        <v>2</v>
      </c>
      <c r="B40" s="7" t="s">
        <v>10</v>
      </c>
      <c r="C40" s="2"/>
      <c r="D40" s="2"/>
      <c r="E40" s="2" t="s">
        <v>118</v>
      </c>
      <c r="F40" s="13" t="s">
        <v>119</v>
      </c>
      <c r="G40" s="2"/>
      <c r="H40" s="11" t="n">
        <v>99946.56</v>
      </c>
      <c r="I40" s="2"/>
      <c r="J40" s="2" t="s">
        <v>120</v>
      </c>
    </row>
    <row r="41" customFormat="false" ht="15" hidden="false" customHeight="false" outlineLevel="0" collapsed="false">
      <c r="A41" s="0" t="n">
        <f aca="false">IFERROR(VLOOKUP(B41,Tipi!$A$1:$B$5,2,FALSE()), "")</f>
        <v>2</v>
      </c>
      <c r="B41" s="7" t="s">
        <v>10</v>
      </c>
      <c r="C41" s="2"/>
      <c r="D41" s="2"/>
      <c r="E41" s="2" t="s">
        <v>121</v>
      </c>
      <c r="F41" s="13" t="s">
        <v>122</v>
      </c>
      <c r="G41" s="2"/>
      <c r="H41" s="11" t="n">
        <v>100000</v>
      </c>
      <c r="I41" s="2"/>
      <c r="J41" s="2" t="s">
        <v>123</v>
      </c>
    </row>
    <row r="42" customFormat="false" ht="15" hidden="false" customHeight="false" outlineLevel="0" collapsed="false">
      <c r="A42" s="0" t="n">
        <f aca="false">IFERROR(VLOOKUP(B42,Tipi!$A$1:$B$5,2,FALSE()), "")</f>
        <v>2</v>
      </c>
      <c r="B42" s="7" t="s">
        <v>10</v>
      </c>
      <c r="C42" s="2"/>
      <c r="D42" s="2"/>
      <c r="E42" s="2" t="s">
        <v>124</v>
      </c>
      <c r="F42" s="13" t="s">
        <v>125</v>
      </c>
      <c r="G42" s="2"/>
      <c r="H42" s="11" t="n">
        <v>99317.4</v>
      </c>
      <c r="I42" s="2"/>
      <c r="J42" s="2" t="s">
        <v>126</v>
      </c>
    </row>
    <row r="43" customFormat="false" ht="15" hidden="false" customHeight="false" outlineLevel="0" collapsed="false">
      <c r="A43" s="0" t="n">
        <f aca="false">IFERROR(VLOOKUP(B43,Tipi!$A$1:$B$5,2,FALSE()), "")</f>
        <v>2</v>
      </c>
      <c r="B43" s="7" t="s">
        <v>10</v>
      </c>
      <c r="C43" s="2"/>
      <c r="D43" s="2"/>
      <c r="E43" s="2" t="s">
        <v>127</v>
      </c>
      <c r="F43" s="13" t="s">
        <v>128</v>
      </c>
      <c r="G43" s="2"/>
      <c r="H43" s="11" t="n">
        <v>58047.5</v>
      </c>
      <c r="I43" s="2"/>
      <c r="J43" s="2" t="s">
        <v>129</v>
      </c>
    </row>
    <row r="44" customFormat="false" ht="15" hidden="false" customHeight="false" outlineLevel="0" collapsed="false">
      <c r="A44" s="0" t="n">
        <f aca="false">IFERROR(VLOOKUP(B44,Tipi!$A$1:$B$5,2,FALSE()), "")</f>
        <v>2</v>
      </c>
      <c r="B44" s="7" t="s">
        <v>10</v>
      </c>
      <c r="C44" s="2"/>
      <c r="D44" s="2"/>
      <c r="E44" s="2" t="s">
        <v>130</v>
      </c>
      <c r="F44" s="13" t="s">
        <v>131</v>
      </c>
      <c r="G44" s="2"/>
      <c r="H44" s="11" t="n">
        <v>100000</v>
      </c>
      <c r="I44" s="2"/>
      <c r="J44" s="2" t="s">
        <v>132</v>
      </c>
    </row>
    <row r="45" customFormat="false" ht="15" hidden="false" customHeight="false" outlineLevel="0" collapsed="false">
      <c r="A45" s="0" t="n">
        <f aca="false">IFERROR(VLOOKUP(B45,Tipi!$A$1:$B$5,2,FALSE()), "")</f>
        <v>2</v>
      </c>
      <c r="B45" s="7" t="s">
        <v>10</v>
      </c>
      <c r="C45" s="2"/>
      <c r="D45" s="2"/>
      <c r="E45" s="2" t="s">
        <v>133</v>
      </c>
      <c r="F45" s="13" t="s">
        <v>134</v>
      </c>
      <c r="G45" s="2"/>
      <c r="H45" s="11" t="n">
        <v>28581</v>
      </c>
      <c r="I45" s="2"/>
      <c r="J45" s="2" t="s">
        <v>135</v>
      </c>
    </row>
    <row r="46" customFormat="false" ht="15" hidden="false" customHeight="false" outlineLevel="0" collapsed="false">
      <c r="A46" s="0" t="n">
        <f aca="false">IFERROR(VLOOKUP(B46,Tipi!$A$1:$B$5,2,FALSE()), "")</f>
        <v>2</v>
      </c>
      <c r="B46" s="7" t="s">
        <v>10</v>
      </c>
      <c r="C46" s="2"/>
      <c r="D46" s="2"/>
      <c r="E46" s="2" t="s">
        <v>136</v>
      </c>
      <c r="F46" s="13" t="s">
        <v>137</v>
      </c>
      <c r="G46" s="2"/>
      <c r="H46" s="11" t="n">
        <v>64414</v>
      </c>
      <c r="I46" s="2"/>
      <c r="J46" s="2" t="s">
        <v>138</v>
      </c>
    </row>
    <row r="47" customFormat="false" ht="15" hidden="false" customHeight="false" outlineLevel="0" collapsed="false">
      <c r="A47" s="0" t="n">
        <f aca="false">IFERROR(VLOOKUP(B47,Tipi!$A$1:$B$5,2,FALSE()), "")</f>
        <v>2</v>
      </c>
      <c r="B47" s="7" t="s">
        <v>10</v>
      </c>
      <c r="C47" s="2"/>
      <c r="D47" s="2"/>
      <c r="E47" s="2" t="s">
        <v>139</v>
      </c>
      <c r="F47" s="13" t="s">
        <v>140</v>
      </c>
      <c r="G47" s="2"/>
      <c r="H47" s="11" t="n">
        <v>99568</v>
      </c>
      <c r="I47" s="2"/>
      <c r="J47" s="2" t="s">
        <v>141</v>
      </c>
    </row>
    <row r="48" customFormat="false" ht="15" hidden="false" customHeight="false" outlineLevel="0" collapsed="false">
      <c r="A48" s="0" t="n">
        <f aca="false">IFERROR(VLOOKUP(B48,Tipi!$A$1:$B$5,2,FALSE()), "")</f>
        <v>2</v>
      </c>
      <c r="B48" s="7" t="s">
        <v>10</v>
      </c>
      <c r="C48" s="2"/>
      <c r="D48" s="2"/>
      <c r="E48" s="2" t="s">
        <v>142</v>
      </c>
      <c r="F48" s="13" t="s">
        <v>143</v>
      </c>
      <c r="G48" s="2"/>
      <c r="H48" s="11" t="n">
        <v>99991.5</v>
      </c>
      <c r="I48" s="2"/>
      <c r="J48" s="2" t="s">
        <v>144</v>
      </c>
    </row>
    <row r="49" customFormat="false" ht="15" hidden="false" customHeight="false" outlineLevel="0" collapsed="false">
      <c r="A49" s="0" t="n">
        <f aca="false">IFERROR(VLOOKUP(B49,Tipi!$A$1:$B$5,2,FALSE()), "")</f>
        <v>2</v>
      </c>
      <c r="B49" s="7" t="s">
        <v>10</v>
      </c>
      <c r="C49" s="2"/>
      <c r="D49" s="2"/>
      <c r="E49" s="2" t="s">
        <v>145</v>
      </c>
      <c r="F49" s="13" t="s">
        <v>146</v>
      </c>
      <c r="G49" s="2"/>
      <c r="H49" s="11" t="n">
        <v>57163.68</v>
      </c>
      <c r="I49" s="2"/>
      <c r="J49" s="2" t="s">
        <v>147</v>
      </c>
    </row>
    <row r="50" customFormat="false" ht="15" hidden="false" customHeight="false" outlineLevel="0" collapsed="false">
      <c r="A50" s="0" t="n">
        <f aca="false">IFERROR(VLOOKUP(B50,Tipi!$A$1:$B$5,2,FALSE()), "")</f>
        <v>2</v>
      </c>
      <c r="B50" s="7" t="s">
        <v>10</v>
      </c>
      <c r="C50" s="2"/>
      <c r="D50" s="2"/>
      <c r="E50" s="2" t="s">
        <v>148</v>
      </c>
      <c r="F50" s="13" t="s">
        <v>149</v>
      </c>
      <c r="G50" s="2"/>
      <c r="H50" s="11" t="n">
        <v>100000</v>
      </c>
      <c r="I50" s="2"/>
      <c r="J50" s="2" t="s">
        <v>150</v>
      </c>
    </row>
    <row r="51" customFormat="false" ht="15" hidden="false" customHeight="false" outlineLevel="0" collapsed="false">
      <c r="A51" s="0" t="n">
        <f aca="false">IFERROR(VLOOKUP(B51,Tipi!$A$1:$B$5,2,FALSE()), "")</f>
        <v>2</v>
      </c>
      <c r="B51" s="7" t="s">
        <v>10</v>
      </c>
      <c r="C51" s="2"/>
      <c r="D51" s="2"/>
      <c r="E51" s="2" t="s">
        <v>151</v>
      </c>
      <c r="F51" s="13" t="s">
        <v>152</v>
      </c>
      <c r="G51" s="2"/>
      <c r="H51" s="11" t="n">
        <v>90509.16</v>
      </c>
      <c r="I51" s="2"/>
      <c r="J51" s="2" t="s">
        <v>153</v>
      </c>
    </row>
    <row r="52" customFormat="false" ht="15" hidden="false" customHeight="false" outlineLevel="0" collapsed="false">
      <c r="A52" s="0" t="n">
        <f aca="false">IFERROR(VLOOKUP(B52,Tipi!$A$1:$B$5,2,FALSE()), "")</f>
        <v>2</v>
      </c>
      <c r="B52" s="7" t="s">
        <v>10</v>
      </c>
      <c r="C52" s="2"/>
      <c r="D52" s="2"/>
      <c r="E52" s="2" t="s">
        <v>154</v>
      </c>
      <c r="F52" s="13" t="s">
        <v>155</v>
      </c>
      <c r="G52" s="2"/>
      <c r="H52" s="11" t="n">
        <v>32176.9</v>
      </c>
      <c r="I52" s="2"/>
      <c r="J52" s="2" t="s">
        <v>156</v>
      </c>
    </row>
    <row r="53" customFormat="false" ht="15" hidden="false" customHeight="false" outlineLevel="0" collapsed="false">
      <c r="A53" s="0" t="n">
        <f aca="false">IFERROR(VLOOKUP(B53,Tipi!$A$1:$B$5,2,FALSE()), "")</f>
        <v>2</v>
      </c>
      <c r="B53" s="7" t="s">
        <v>10</v>
      </c>
      <c r="C53" s="2"/>
      <c r="D53" s="2"/>
      <c r="E53" s="2" t="s">
        <v>157</v>
      </c>
      <c r="F53" s="13" t="s">
        <v>158</v>
      </c>
      <c r="G53" s="2"/>
      <c r="H53" s="11" t="n">
        <v>100000</v>
      </c>
      <c r="I53" s="2"/>
      <c r="J53" s="2" t="s">
        <v>159</v>
      </c>
    </row>
    <row r="54" customFormat="false" ht="15" hidden="false" customHeight="false" outlineLevel="0" collapsed="false">
      <c r="A54" s="0" t="n">
        <f aca="false">IFERROR(VLOOKUP(B54,Tipi!$A$1:$B$5,2,FALSE()), "")</f>
        <v>2</v>
      </c>
      <c r="B54" s="7" t="s">
        <v>10</v>
      </c>
      <c r="C54" s="2"/>
      <c r="D54" s="2"/>
      <c r="E54" s="2" t="s">
        <v>160</v>
      </c>
      <c r="F54" s="13" t="s">
        <v>161</v>
      </c>
      <c r="G54" s="2"/>
      <c r="H54" s="11" t="n">
        <v>59563</v>
      </c>
      <c r="I54" s="2"/>
      <c r="J54" s="2" t="s">
        <v>162</v>
      </c>
    </row>
    <row r="55" customFormat="false" ht="15" hidden="false" customHeight="false" outlineLevel="0" collapsed="false">
      <c r="A55" s="0" t="n">
        <f aca="false">IFERROR(VLOOKUP(B55,Tipi!$A$1:$B$5,2,FALSE()), "")</f>
        <v>2</v>
      </c>
      <c r="B55" s="7" t="s">
        <v>10</v>
      </c>
      <c r="C55" s="2"/>
      <c r="D55" s="2"/>
      <c r="E55" s="2" t="s">
        <v>163</v>
      </c>
      <c r="F55" s="13" t="s">
        <v>164</v>
      </c>
      <c r="G55" s="2"/>
      <c r="H55" s="11" t="n">
        <v>69811.33</v>
      </c>
      <c r="I55" s="2"/>
      <c r="J55" s="2" t="s">
        <v>165</v>
      </c>
    </row>
    <row r="56" customFormat="false" ht="15" hidden="false" customHeight="false" outlineLevel="0" collapsed="false">
      <c r="A56" s="0" t="n">
        <f aca="false">IFERROR(VLOOKUP(B56,Tipi!$A$1:$B$5,2,FALSE()), "")</f>
        <v>2</v>
      </c>
      <c r="B56" s="7" t="s">
        <v>10</v>
      </c>
      <c r="C56" s="2"/>
      <c r="D56" s="2"/>
      <c r="E56" s="2" t="s">
        <v>166</v>
      </c>
      <c r="F56" s="13" t="s">
        <v>167</v>
      </c>
      <c r="G56" s="2"/>
      <c r="H56" s="11" t="n">
        <v>88025</v>
      </c>
      <c r="I56" s="2"/>
      <c r="J56" s="2" t="s">
        <v>168</v>
      </c>
    </row>
    <row r="57" customFormat="false" ht="15" hidden="false" customHeight="false" outlineLevel="0" collapsed="false">
      <c r="A57" s="0" t="n">
        <f aca="false">IFERROR(VLOOKUP(B57,Tipi!$A$1:$B$5,2,FALSE()), "")</f>
        <v>2</v>
      </c>
      <c r="B57" s="7" t="s">
        <v>10</v>
      </c>
      <c r="C57" s="2"/>
      <c r="D57" s="2"/>
      <c r="E57" s="2" t="s">
        <v>169</v>
      </c>
      <c r="F57" s="13" t="s">
        <v>170</v>
      </c>
      <c r="G57" s="2"/>
      <c r="H57" s="11" t="n">
        <v>85026.48</v>
      </c>
      <c r="I57" s="2"/>
      <c r="J57" s="2" t="s">
        <v>171</v>
      </c>
    </row>
    <row r="58" customFormat="false" ht="15" hidden="false" customHeight="false" outlineLevel="0" collapsed="false">
      <c r="A58" s="0" t="n">
        <f aca="false">IFERROR(VLOOKUP(B58,Tipi!$A$1:$B$5,2,FALSE()), "")</f>
        <v>2</v>
      </c>
      <c r="B58" s="7" t="s">
        <v>10</v>
      </c>
      <c r="C58" s="2"/>
      <c r="D58" s="2"/>
      <c r="E58" s="2" t="s">
        <v>172</v>
      </c>
      <c r="F58" s="13" t="s">
        <v>173</v>
      </c>
      <c r="G58" s="2"/>
      <c r="H58" s="11" t="n">
        <v>100000</v>
      </c>
      <c r="I58" s="2"/>
      <c r="J58" s="2" t="s">
        <v>174</v>
      </c>
    </row>
    <row r="59" customFormat="false" ht="15" hidden="false" customHeight="false" outlineLevel="0" collapsed="false">
      <c r="A59" s="0" t="n">
        <f aca="false">IFERROR(VLOOKUP(B59,Tipi!$A$1:$B$5,2,FALSE()), "")</f>
        <v>2</v>
      </c>
      <c r="B59" s="7" t="s">
        <v>10</v>
      </c>
      <c r="C59" s="2"/>
      <c r="D59" s="2"/>
      <c r="E59" s="2" t="s">
        <v>175</v>
      </c>
      <c r="F59" s="13" t="s">
        <v>176</v>
      </c>
      <c r="G59" s="2"/>
      <c r="H59" s="11" t="n">
        <v>100000</v>
      </c>
      <c r="I59" s="2"/>
      <c r="J59" s="2" t="s">
        <v>177</v>
      </c>
    </row>
    <row r="60" customFormat="false" ht="15" hidden="false" customHeight="false" outlineLevel="0" collapsed="false">
      <c r="A60" s="0" t="n">
        <f aca="false">IFERROR(VLOOKUP(B60,Tipi!$A$1:$B$5,2,FALSE()), "")</f>
        <v>2</v>
      </c>
      <c r="B60" s="7" t="s">
        <v>10</v>
      </c>
      <c r="C60" s="2"/>
      <c r="D60" s="2"/>
      <c r="E60" s="2" t="s">
        <v>178</v>
      </c>
      <c r="F60" s="13" t="s">
        <v>179</v>
      </c>
      <c r="G60" s="2"/>
      <c r="H60" s="11" t="n">
        <v>96616.8</v>
      </c>
      <c r="I60" s="2"/>
      <c r="J60" s="2" t="s">
        <v>180</v>
      </c>
    </row>
    <row r="61" customFormat="false" ht="15" hidden="false" customHeight="false" outlineLevel="0" collapsed="false">
      <c r="A61" s="0" t="n">
        <f aca="false">IFERROR(VLOOKUP(B61,Tipi!$A$1:$B$5,2,FALSE()), "")</f>
        <v>2</v>
      </c>
      <c r="B61" s="7" t="s">
        <v>10</v>
      </c>
      <c r="C61" s="2"/>
      <c r="D61" s="2"/>
      <c r="E61" s="2" t="s">
        <v>181</v>
      </c>
      <c r="F61" s="13" t="s">
        <v>182</v>
      </c>
      <c r="G61" s="2"/>
      <c r="H61" s="11" t="n">
        <v>100000</v>
      </c>
      <c r="I61" s="2"/>
      <c r="J61" s="2" t="s">
        <v>183</v>
      </c>
    </row>
    <row r="62" customFormat="false" ht="15" hidden="false" customHeight="false" outlineLevel="0" collapsed="false">
      <c r="A62" s="0" t="n">
        <f aca="false">IFERROR(VLOOKUP(B62,Tipi!$A$1:$B$5,2,FALSE()), "")</f>
        <v>2</v>
      </c>
      <c r="B62" s="7" t="s">
        <v>10</v>
      </c>
      <c r="C62" s="2"/>
      <c r="D62" s="2"/>
      <c r="E62" s="2" t="s">
        <v>184</v>
      </c>
      <c r="F62" s="13" t="s">
        <v>185</v>
      </c>
      <c r="G62" s="2"/>
      <c r="H62" s="11" t="n">
        <v>99923.6</v>
      </c>
      <c r="I62" s="2"/>
      <c r="J62" s="2" t="s">
        <v>186</v>
      </c>
    </row>
    <row r="63" customFormat="false" ht="15" hidden="false" customHeight="false" outlineLevel="0" collapsed="false">
      <c r="A63" s="0" t="n">
        <f aca="false">IFERROR(VLOOKUP(B63,Tipi!$A$1:$B$5,2,FALSE()), "")</f>
        <v>2</v>
      </c>
      <c r="B63" s="7" t="s">
        <v>10</v>
      </c>
      <c r="C63" s="2"/>
      <c r="D63" s="2"/>
      <c r="E63" s="2" t="s">
        <v>187</v>
      </c>
      <c r="F63" s="13" t="s">
        <v>188</v>
      </c>
      <c r="G63" s="2"/>
      <c r="H63" s="11" t="n">
        <v>100000</v>
      </c>
      <c r="I63" s="2"/>
      <c r="J63" s="2" t="s">
        <v>189</v>
      </c>
    </row>
    <row r="64" customFormat="false" ht="15" hidden="false" customHeight="false" outlineLevel="0" collapsed="false">
      <c r="A64" s="0" t="n">
        <f aca="false">IFERROR(VLOOKUP(B64,Tipi!$A$1:$B$5,2,FALSE()), "")</f>
        <v>2</v>
      </c>
      <c r="B64" s="7" t="s">
        <v>10</v>
      </c>
      <c r="C64" s="2"/>
      <c r="D64" s="2"/>
      <c r="E64" s="2" t="s">
        <v>190</v>
      </c>
      <c r="F64" s="13" t="s">
        <v>191</v>
      </c>
      <c r="G64" s="2"/>
      <c r="H64" s="11" t="n">
        <v>100000</v>
      </c>
      <c r="I64" s="2"/>
      <c r="J64" s="2" t="s">
        <v>192</v>
      </c>
    </row>
    <row r="65" customFormat="false" ht="15" hidden="false" customHeight="false" outlineLevel="0" collapsed="false">
      <c r="A65" s="0" t="n">
        <f aca="false">IFERROR(VLOOKUP(B65,Tipi!$A$1:$B$5,2,FALSE()), "")</f>
        <v>2</v>
      </c>
      <c r="B65" s="7" t="s">
        <v>10</v>
      </c>
      <c r="C65" s="2"/>
      <c r="D65" s="2"/>
      <c r="E65" s="2" t="s">
        <v>193</v>
      </c>
      <c r="F65" s="13" t="s">
        <v>194</v>
      </c>
      <c r="G65" s="2"/>
      <c r="H65" s="11" t="n">
        <v>88900</v>
      </c>
      <c r="I65" s="2"/>
      <c r="J65" s="2" t="s">
        <v>193</v>
      </c>
    </row>
    <row r="66" customFormat="false" ht="15" hidden="false" customHeight="false" outlineLevel="0" collapsed="false">
      <c r="A66" s="0" t="n">
        <f aca="false">IFERROR(VLOOKUP(B66,Tipi!$A$1:$B$5,2,FALSE()), "")</f>
        <v>2</v>
      </c>
      <c r="B66" s="7" t="s">
        <v>10</v>
      </c>
      <c r="C66" s="2"/>
      <c r="D66" s="2"/>
      <c r="E66" s="2" t="s">
        <v>195</v>
      </c>
      <c r="F66" s="13" t="s">
        <v>196</v>
      </c>
      <c r="G66" s="2"/>
      <c r="H66" s="11" t="n">
        <v>85565.76</v>
      </c>
      <c r="I66" s="2"/>
      <c r="J66" s="2" t="s">
        <v>197</v>
      </c>
    </row>
    <row r="67" customFormat="false" ht="15" hidden="false" customHeight="false" outlineLevel="0" collapsed="false">
      <c r="A67" s="0" t="n">
        <f aca="false">IFERROR(VLOOKUP(B67,Tipi!$A$1:$B$5,2,FALSE()), "")</f>
        <v>2</v>
      </c>
      <c r="B67" s="7" t="s">
        <v>10</v>
      </c>
      <c r="C67" s="2"/>
      <c r="D67" s="2"/>
      <c r="E67" s="2" t="s">
        <v>198</v>
      </c>
      <c r="F67" s="13" t="s">
        <v>199</v>
      </c>
      <c r="G67" s="2"/>
      <c r="H67" s="11" t="n">
        <v>98868</v>
      </c>
      <c r="I67" s="2"/>
      <c r="J67" s="2" t="s">
        <v>200</v>
      </c>
    </row>
    <row r="68" customFormat="false" ht="15" hidden="false" customHeight="false" outlineLevel="0" collapsed="false">
      <c r="A68" s="0" t="n">
        <f aca="false">IFERROR(VLOOKUP(B68,Tipi!$A$1:$B$5,2,FALSE()), "")</f>
        <v>2</v>
      </c>
      <c r="B68" s="7" t="s">
        <v>10</v>
      </c>
      <c r="C68" s="2"/>
      <c r="D68" s="2"/>
      <c r="E68" s="2" t="s">
        <v>201</v>
      </c>
      <c r="F68" s="13" t="s">
        <v>202</v>
      </c>
      <c r="G68" s="2"/>
      <c r="H68" s="11" t="n">
        <v>89880</v>
      </c>
      <c r="I68" s="2"/>
      <c r="J68" s="2" t="s">
        <v>203</v>
      </c>
    </row>
    <row r="69" customFormat="false" ht="15" hidden="false" customHeight="false" outlineLevel="0" collapsed="false">
      <c r="A69" s="0" t="n">
        <f aca="false">IFERROR(VLOOKUP(B69,Tipi!$A$1:$B$5,2,FALSE()), "")</f>
        <v>2</v>
      </c>
      <c r="B69" s="7" t="s">
        <v>10</v>
      </c>
      <c r="C69" s="2"/>
      <c r="D69" s="2"/>
      <c r="E69" s="2" t="s">
        <v>204</v>
      </c>
      <c r="F69" s="13" t="s">
        <v>205</v>
      </c>
      <c r="G69" s="2"/>
      <c r="H69" s="11" t="n">
        <v>88679.64</v>
      </c>
      <c r="I69" s="2"/>
      <c r="J69" s="2" t="s">
        <v>206</v>
      </c>
    </row>
    <row r="70" customFormat="false" ht="15" hidden="false" customHeight="false" outlineLevel="0" collapsed="false">
      <c r="A70" s="0" t="n">
        <f aca="false">IFERROR(VLOOKUP(B70,Tipi!$A$1:$B$5,2,FALSE()), "")</f>
        <v>2</v>
      </c>
      <c r="B70" s="7" t="s">
        <v>10</v>
      </c>
      <c r="C70" s="2"/>
      <c r="D70" s="2"/>
      <c r="E70" s="2" t="s">
        <v>207</v>
      </c>
      <c r="F70" s="13" t="s">
        <v>208</v>
      </c>
      <c r="G70" s="2"/>
      <c r="H70" s="11" t="n">
        <v>100000</v>
      </c>
      <c r="I70" s="2"/>
      <c r="J70" s="2" t="s">
        <v>209</v>
      </c>
    </row>
    <row r="71" customFormat="false" ht="15" hidden="false" customHeight="false" outlineLevel="0" collapsed="false">
      <c r="A71" s="0" t="n">
        <f aca="false">IFERROR(VLOOKUP(B71,Tipi!$A$1:$B$5,2,FALSE()), "")</f>
        <v>2</v>
      </c>
      <c r="B71" s="7" t="s">
        <v>10</v>
      </c>
      <c r="C71" s="2"/>
      <c r="D71" s="2"/>
      <c r="E71" s="2" t="s">
        <v>210</v>
      </c>
      <c r="F71" s="13" t="s">
        <v>211</v>
      </c>
      <c r="G71" s="2"/>
      <c r="H71" s="11" t="n">
        <v>89131</v>
      </c>
      <c r="I71" s="2"/>
      <c r="J71" s="2" t="s">
        <v>210</v>
      </c>
    </row>
    <row r="72" customFormat="false" ht="15" hidden="false" customHeight="false" outlineLevel="0" collapsed="false">
      <c r="A72" s="0" t="n">
        <f aca="false">IFERROR(VLOOKUP(B72,Tipi!$A$1:$B$5,2,FALSE()), "")</f>
        <v>2</v>
      </c>
      <c r="B72" s="7" t="s">
        <v>10</v>
      </c>
      <c r="C72" s="2"/>
      <c r="D72" s="2"/>
      <c r="E72" s="2" t="s">
        <v>212</v>
      </c>
      <c r="F72" s="13" t="s">
        <v>213</v>
      </c>
      <c r="G72" s="2"/>
      <c r="H72" s="11" t="n">
        <v>98679</v>
      </c>
      <c r="I72" s="2"/>
      <c r="J72" s="2" t="s">
        <v>214</v>
      </c>
    </row>
    <row r="73" customFormat="false" ht="15" hidden="false" customHeight="false" outlineLevel="0" collapsed="false">
      <c r="A73" s="0" t="n">
        <f aca="false">IFERROR(VLOOKUP(B73,Tipi!$A$1:$B$5,2,FALSE()), "")</f>
        <v>2</v>
      </c>
      <c r="B73" s="7" t="s">
        <v>10</v>
      </c>
      <c r="C73" s="2"/>
      <c r="D73" s="2"/>
      <c r="E73" s="2" t="s">
        <v>215</v>
      </c>
      <c r="F73" s="13" t="s">
        <v>216</v>
      </c>
      <c r="G73" s="2"/>
      <c r="H73" s="11" t="n">
        <v>100000</v>
      </c>
      <c r="I73" s="2"/>
      <c r="J73" s="2" t="s">
        <v>217</v>
      </c>
    </row>
    <row r="74" customFormat="false" ht="15" hidden="false" customHeight="false" outlineLevel="0" collapsed="false">
      <c r="A74" s="0" t="n">
        <f aca="false">IFERROR(VLOOKUP(B74,Tipi!$A$1:$B$5,2,FALSE()), "")</f>
        <v>2</v>
      </c>
      <c r="B74" s="7" t="s">
        <v>10</v>
      </c>
      <c r="C74" s="2"/>
      <c r="D74" s="2"/>
      <c r="E74" s="2" t="s">
        <v>218</v>
      </c>
      <c r="F74" s="13" t="s">
        <v>219</v>
      </c>
      <c r="G74" s="2"/>
      <c r="H74" s="11" t="n">
        <v>100000</v>
      </c>
      <c r="I74" s="2"/>
      <c r="J74" s="2" t="s">
        <v>220</v>
      </c>
    </row>
    <row r="75" customFormat="false" ht="15" hidden="false" customHeight="false" outlineLevel="0" collapsed="false">
      <c r="A75" s="0" t="n">
        <f aca="false">IFERROR(VLOOKUP(B75,Tipi!$A$1:$B$5,2,FALSE()), "")</f>
        <v>2</v>
      </c>
      <c r="B75" s="7" t="s">
        <v>10</v>
      </c>
      <c r="C75" s="2"/>
      <c r="D75" s="2"/>
      <c r="E75" s="2" t="s">
        <v>221</v>
      </c>
      <c r="F75" s="13" t="s">
        <v>222</v>
      </c>
      <c r="G75" s="2"/>
      <c r="H75" s="11" t="n">
        <v>100000</v>
      </c>
      <c r="I75" s="2"/>
      <c r="J75" s="2" t="s">
        <v>223</v>
      </c>
    </row>
    <row r="76" customFormat="false" ht="15" hidden="false" customHeight="false" outlineLevel="0" collapsed="false">
      <c r="A76" s="0" t="n">
        <f aca="false">IFERROR(VLOOKUP(B76,Tipi!$A$1:$B$5,2,FALSE()), "")</f>
        <v>2</v>
      </c>
      <c r="B76" s="7" t="s">
        <v>10</v>
      </c>
      <c r="C76" s="2"/>
      <c r="D76" s="2"/>
      <c r="E76" s="2" t="s">
        <v>224</v>
      </c>
      <c r="F76" s="13" t="s">
        <v>225</v>
      </c>
      <c r="G76" s="2"/>
      <c r="H76" s="11" t="n">
        <v>100000</v>
      </c>
      <c r="I76" s="2"/>
      <c r="J76" s="2" t="s">
        <v>226</v>
      </c>
    </row>
    <row r="77" customFormat="false" ht="15" hidden="false" customHeight="false" outlineLevel="0" collapsed="false">
      <c r="A77" s="0" t="n">
        <f aca="false">IFERROR(VLOOKUP(B77,Tipi!$A$1:$B$5,2,FALSE()), "")</f>
        <v>2</v>
      </c>
      <c r="B77" s="7" t="s">
        <v>10</v>
      </c>
      <c r="C77" s="2"/>
      <c r="D77" s="2"/>
      <c r="E77" s="2" t="s">
        <v>227</v>
      </c>
      <c r="F77" s="13" t="s">
        <v>228</v>
      </c>
      <c r="G77" s="2"/>
      <c r="H77" s="11" t="n">
        <v>99680</v>
      </c>
      <c r="I77" s="2"/>
      <c r="J77" s="2" t="s">
        <v>229</v>
      </c>
    </row>
    <row r="78" customFormat="false" ht="15" hidden="false" customHeight="false" outlineLevel="0" collapsed="false">
      <c r="A78" s="0" t="n">
        <f aca="false">IFERROR(VLOOKUP(B78,Tipi!$A$1:$B$5,2,FALSE()), "")</f>
        <v>2</v>
      </c>
      <c r="B78" s="7" t="s">
        <v>10</v>
      </c>
      <c r="C78" s="2"/>
      <c r="D78" s="2"/>
      <c r="E78" s="2" t="s">
        <v>230</v>
      </c>
      <c r="F78" s="13" t="s">
        <v>231</v>
      </c>
      <c r="G78" s="2"/>
      <c r="H78" s="11" t="n">
        <v>93436</v>
      </c>
      <c r="I78" s="2"/>
      <c r="J78" s="2" t="s">
        <v>232</v>
      </c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3"/>
      <c r="G79" s="2"/>
      <c r="H79" s="11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3"/>
      <c r="G80" s="2"/>
      <c r="H80" s="11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3"/>
      <c r="G81" s="2"/>
      <c r="H81" s="11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3"/>
      <c r="G82" s="2"/>
      <c r="H82" s="11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3"/>
      <c r="G83" s="2"/>
      <c r="H83" s="11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3"/>
      <c r="G84" s="2"/>
      <c r="H84" s="11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3"/>
      <c r="G85" s="2"/>
      <c r="H85" s="11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3"/>
      <c r="G86" s="2"/>
      <c r="H86" s="11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3"/>
      <c r="G87" s="2"/>
      <c r="H87" s="11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3"/>
      <c r="G88" s="2"/>
      <c r="H88" s="11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3"/>
      <c r="G89" s="2"/>
      <c r="H89" s="11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3"/>
      <c r="G90" s="2"/>
      <c r="H90" s="11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3"/>
      <c r="G91" s="2"/>
      <c r="H91" s="11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3"/>
      <c r="G92" s="2"/>
      <c r="H92" s="11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3"/>
      <c r="G93" s="2"/>
      <c r="H93" s="11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3"/>
      <c r="G94" s="2"/>
      <c r="H94" s="11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3"/>
      <c r="G95" s="2"/>
      <c r="H95" s="11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3"/>
      <c r="G96" s="2"/>
      <c r="H96" s="11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3"/>
      <c r="G97" s="2"/>
      <c r="H97" s="11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3"/>
      <c r="G98" s="2"/>
      <c r="H98" s="11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3"/>
      <c r="G99" s="2"/>
      <c r="H99" s="11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3"/>
      <c r="G100" s="2"/>
      <c r="H100" s="11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3"/>
      <c r="G101" s="2"/>
      <c r="H101" s="11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3"/>
      <c r="G102" s="2"/>
      <c r="H102" s="11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3"/>
      <c r="G103" s="2"/>
      <c r="H103" s="11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3"/>
      <c r="G104" s="2"/>
      <c r="H104" s="11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3"/>
      <c r="G105" s="2"/>
      <c r="H105" s="11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3"/>
      <c r="G106" s="2"/>
      <c r="H106" s="11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3"/>
      <c r="G107" s="2"/>
      <c r="H107" s="11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3"/>
      <c r="G108" s="2"/>
      <c r="H108" s="11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3"/>
      <c r="G109" s="2"/>
      <c r="H109" s="11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3"/>
      <c r="G110" s="2"/>
      <c r="H110" s="11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3"/>
      <c r="G111" s="2"/>
      <c r="H111" s="11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3"/>
      <c r="G112" s="2"/>
      <c r="H112" s="11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3"/>
      <c r="G113" s="2"/>
      <c r="H113" s="11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3"/>
      <c r="G114" s="2"/>
      <c r="H114" s="11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3"/>
      <c r="G115" s="2"/>
      <c r="H115" s="11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3"/>
      <c r="G116" s="2"/>
      <c r="H116" s="11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3"/>
      <c r="G117" s="2"/>
      <c r="H117" s="11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3"/>
      <c r="G118" s="2"/>
      <c r="H118" s="11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3"/>
      <c r="G119" s="2"/>
      <c r="H119" s="11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3"/>
      <c r="G120" s="2"/>
      <c r="H120" s="11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3"/>
      <c r="G121" s="2"/>
      <c r="H121" s="11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3"/>
      <c r="G122" s="2"/>
      <c r="H122" s="11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3"/>
      <c r="G123" s="2"/>
      <c r="H123" s="11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3"/>
      <c r="G124" s="2"/>
      <c r="H124" s="11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3"/>
      <c r="G125" s="2"/>
      <c r="H125" s="11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3"/>
      <c r="G126" s="2"/>
      <c r="H126" s="11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3"/>
      <c r="G127" s="2"/>
      <c r="H127" s="11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3"/>
      <c r="G128" s="2"/>
      <c r="H128" s="11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3"/>
      <c r="G129" s="2"/>
      <c r="H129" s="11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3"/>
      <c r="G130" s="2"/>
      <c r="H130" s="11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3"/>
      <c r="G131" s="2"/>
      <c r="H131" s="11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3"/>
      <c r="G132" s="2"/>
      <c r="H132" s="11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3"/>
      <c r="G133" s="2"/>
      <c r="H133" s="11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3"/>
      <c r="G134" s="2"/>
      <c r="H134" s="11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3"/>
      <c r="G135" s="2"/>
      <c r="H135" s="11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3"/>
      <c r="G136" s="2"/>
      <c r="H136" s="11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3"/>
      <c r="G137" s="2"/>
      <c r="H137" s="11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3"/>
      <c r="G138" s="2"/>
      <c r="H138" s="11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3"/>
      <c r="G139" s="2"/>
      <c r="H139" s="11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3"/>
      <c r="G140" s="2"/>
      <c r="H140" s="11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3"/>
      <c r="G141" s="2"/>
      <c r="H141" s="11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3"/>
      <c r="G142" s="2"/>
      <c r="H142" s="11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3"/>
      <c r="G143" s="2"/>
      <c r="H143" s="11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3"/>
      <c r="G144" s="2"/>
      <c r="H144" s="11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3"/>
      <c r="G145" s="2"/>
      <c r="H145" s="11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3"/>
      <c r="G146" s="2"/>
      <c r="H146" s="11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3"/>
      <c r="G147" s="2"/>
      <c r="H147" s="11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3"/>
      <c r="G148" s="2"/>
      <c r="H148" s="11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3"/>
      <c r="G149" s="2"/>
      <c r="H149" s="11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3"/>
      <c r="G150" s="2"/>
      <c r="H150" s="11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3"/>
      <c r="G151" s="2"/>
      <c r="H151" s="11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3"/>
      <c r="G152" s="2"/>
      <c r="H152" s="11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3"/>
      <c r="G153" s="2"/>
      <c r="H153" s="11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3"/>
      <c r="G154" s="2"/>
      <c r="H154" s="11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3"/>
      <c r="G155" s="2"/>
      <c r="H155" s="11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3"/>
      <c r="G156" s="2"/>
      <c r="H156" s="11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3"/>
      <c r="G157" s="2"/>
      <c r="H157" s="11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3"/>
      <c r="G158" s="2"/>
      <c r="H158" s="11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3"/>
      <c r="G159" s="2"/>
      <c r="H159" s="11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3"/>
      <c r="G160" s="2"/>
      <c r="H160" s="11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3"/>
      <c r="G161" s="2"/>
      <c r="H161" s="11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3"/>
      <c r="G162" s="2"/>
      <c r="H162" s="11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3"/>
      <c r="G163" s="2"/>
      <c r="H163" s="11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3"/>
      <c r="G164" s="2"/>
      <c r="H164" s="11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3"/>
      <c r="G165" s="2"/>
      <c r="H165" s="11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3"/>
      <c r="G166" s="2"/>
      <c r="H166" s="11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3"/>
      <c r="G167" s="2"/>
      <c r="H167" s="11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3"/>
      <c r="G168" s="2"/>
      <c r="H168" s="11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3"/>
      <c r="G169" s="2"/>
      <c r="H169" s="11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3"/>
      <c r="G170" s="2"/>
      <c r="H170" s="11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3"/>
      <c r="G171" s="2"/>
      <c r="H171" s="11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3"/>
      <c r="G172" s="2"/>
      <c r="H172" s="11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3"/>
      <c r="G173" s="2"/>
      <c r="H173" s="11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3"/>
      <c r="G174" s="2"/>
      <c r="H174" s="11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3"/>
      <c r="G175" s="2"/>
      <c r="H175" s="11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3"/>
      <c r="G176" s="2"/>
      <c r="H176" s="11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3"/>
      <c r="G177" s="2"/>
      <c r="H177" s="11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3"/>
      <c r="G178" s="2"/>
      <c r="H178" s="11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3"/>
      <c r="G179" s="2"/>
      <c r="H179" s="11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3"/>
      <c r="G180" s="2"/>
      <c r="H180" s="11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3"/>
      <c r="G181" s="2"/>
      <c r="H181" s="11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3"/>
      <c r="G182" s="2"/>
      <c r="H182" s="11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3"/>
      <c r="G183" s="2"/>
      <c r="H183" s="11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3"/>
      <c r="G184" s="2"/>
      <c r="H184" s="11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3"/>
      <c r="G185" s="2"/>
      <c r="H185" s="11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3"/>
      <c r="G186" s="2"/>
      <c r="H186" s="11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3"/>
      <c r="G187" s="2"/>
      <c r="H187" s="11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3"/>
      <c r="G188" s="2"/>
      <c r="H188" s="11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3"/>
      <c r="G189" s="2"/>
      <c r="H189" s="11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3"/>
      <c r="G190" s="2"/>
      <c r="H190" s="11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3"/>
      <c r="G191" s="2"/>
      <c r="H191" s="11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3"/>
      <c r="G192" s="2"/>
      <c r="H192" s="11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3"/>
      <c r="G193" s="2"/>
      <c r="H193" s="11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3"/>
      <c r="G194" s="2"/>
      <c r="H194" s="11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3"/>
      <c r="G195" s="2"/>
      <c r="H195" s="11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3"/>
      <c r="G196" s="2"/>
      <c r="H196" s="11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3"/>
      <c r="G197" s="2"/>
      <c r="H197" s="11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3"/>
      <c r="G198" s="2"/>
      <c r="H198" s="11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3"/>
      <c r="G199" s="2"/>
      <c r="H199" s="11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3"/>
      <c r="G200" s="2"/>
      <c r="H200" s="11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3"/>
      <c r="G201" s="2"/>
      <c r="H201" s="11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3"/>
      <c r="G202" s="2"/>
      <c r="H202" s="11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3"/>
      <c r="G203" s="2"/>
      <c r="H203" s="11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3"/>
      <c r="G204" s="2"/>
      <c r="H204" s="11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3"/>
      <c r="G205" s="2"/>
      <c r="H205" s="11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3"/>
      <c r="G206" s="2"/>
      <c r="H206" s="11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3"/>
      <c r="G207" s="2"/>
      <c r="H207" s="11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3"/>
      <c r="G208" s="2"/>
      <c r="H208" s="11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3"/>
      <c r="G209" s="2"/>
      <c r="H209" s="11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3"/>
      <c r="G210" s="2"/>
      <c r="H210" s="11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3"/>
      <c r="G211" s="2"/>
      <c r="H211" s="11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3"/>
      <c r="G212" s="2"/>
      <c r="H212" s="11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3"/>
      <c r="G213" s="2"/>
      <c r="H213" s="11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3"/>
      <c r="G214" s="2"/>
      <c r="H214" s="11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3"/>
      <c r="G215" s="2"/>
      <c r="H215" s="11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3"/>
      <c r="G216" s="2"/>
      <c r="H216" s="11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3"/>
      <c r="G217" s="2"/>
      <c r="H217" s="11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3"/>
      <c r="G218" s="2"/>
      <c r="H218" s="11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3"/>
      <c r="G219" s="2"/>
      <c r="H219" s="11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3"/>
      <c r="G220" s="2"/>
      <c r="H220" s="11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3"/>
      <c r="G221" s="2"/>
      <c r="H221" s="11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3"/>
      <c r="G222" s="2"/>
      <c r="H222" s="11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3"/>
      <c r="G223" s="2"/>
      <c r="H223" s="11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3"/>
      <c r="G224" s="2"/>
      <c r="H224" s="11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3"/>
      <c r="G225" s="2"/>
      <c r="H225" s="11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3"/>
      <c r="G226" s="2"/>
      <c r="H226" s="11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3"/>
      <c r="G227" s="2"/>
      <c r="H227" s="11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3"/>
      <c r="G228" s="2"/>
      <c r="H228" s="11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3"/>
      <c r="G229" s="2"/>
      <c r="H229" s="11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3"/>
      <c r="G230" s="2"/>
      <c r="H230" s="11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3"/>
      <c r="G231" s="2"/>
      <c r="H231" s="11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1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1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1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1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1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1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1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1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1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1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1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1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1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1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1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1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1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1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1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1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1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1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1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1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1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1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1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1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1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1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1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1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1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1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1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1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1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1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1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1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1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1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1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1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1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1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1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1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1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1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1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1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1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1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1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1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1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1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1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1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1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1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1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1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1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1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1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1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1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1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1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1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1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1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1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1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1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1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1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1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1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1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1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1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1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1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1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1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1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1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1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1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1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1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1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1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1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1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1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1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1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1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1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1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1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1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1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1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1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1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1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1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1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1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1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1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1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1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1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1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1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1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1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1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1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1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1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1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1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1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1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1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1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1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1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1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1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1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1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1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1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1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1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1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1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1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1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1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1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1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1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1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1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1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1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1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1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1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1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1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1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1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1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1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1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1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1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1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1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1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1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1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1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1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1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1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1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1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1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1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1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1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1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1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1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1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1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1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1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1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1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1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1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1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1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1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1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1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1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1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1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1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1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1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1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1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1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1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1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1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1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1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1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1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1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1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1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1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1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1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1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1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1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1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1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1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1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1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1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1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1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1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1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1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1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1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1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1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1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1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1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1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1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1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1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1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1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1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1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1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1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1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1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1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1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1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1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1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1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1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1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1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1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1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1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1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1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1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1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1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1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1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1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1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1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1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1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1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1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1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1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1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1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1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1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1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1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1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1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1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1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1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1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1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1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1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1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1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1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1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1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1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1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1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1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1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1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1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1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1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1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1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1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1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1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1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1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1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1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1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1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1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1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1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1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1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1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1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1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1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1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1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1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1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1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1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1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1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1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1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1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1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1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1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1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1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1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1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1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1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1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1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1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1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1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1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1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1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1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1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1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1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1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1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1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1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1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1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1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1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1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1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1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1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1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1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1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1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1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1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1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1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1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1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1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1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1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1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1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1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1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1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1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1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1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1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1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1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1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1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1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1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1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1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1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1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1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1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1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1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1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1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1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1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1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1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1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1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1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1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1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1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1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1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1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1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1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1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1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1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1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1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1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1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1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1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1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1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1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1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1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1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1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1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1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1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1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1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1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1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1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1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1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1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1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1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1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1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1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1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1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1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1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1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1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1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1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1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1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1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1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1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1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1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1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1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1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1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1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1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1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1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1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1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1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1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1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1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1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1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1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1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1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1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1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1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1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1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1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1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1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1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1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1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1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1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1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1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1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1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1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1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1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1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1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1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1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1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1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1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1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1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1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1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1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1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1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1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1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1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1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1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1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1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1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1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1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1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1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1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1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1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1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1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1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1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1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1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1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1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1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1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1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1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1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1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1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1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1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1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1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1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1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1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1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1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1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1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1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1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1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1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1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1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1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1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1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1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1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1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1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1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1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1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1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1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1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1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1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1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1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1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1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1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1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1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1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1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1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1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1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1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1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1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1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1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1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1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1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1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1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1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1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1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1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1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1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1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1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1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1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1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1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1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1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1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1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1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1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1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1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1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1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1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1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1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1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1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1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1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1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1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1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1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1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1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1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1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1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1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1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1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1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1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1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1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1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1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1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1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1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1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1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1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1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1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1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1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1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1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1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1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1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1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1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1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1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1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1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1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1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1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1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1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1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1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1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1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1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1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1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1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1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1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1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1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1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1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1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1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1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1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1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1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1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1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1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1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1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1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1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1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1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1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1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1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1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1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1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1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1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1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1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1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1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1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1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1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1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1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1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1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1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1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1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1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1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1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1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1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1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1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1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1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1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1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1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1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1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1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1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1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1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1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1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1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1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1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1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1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1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1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1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1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1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1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1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1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1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1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1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1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1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1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1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1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1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1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1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1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3"/>
      <c r="G1012" s="2"/>
      <c r="H1012" s="11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3"/>
      <c r="G1013" s="2"/>
      <c r="H1013" s="11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3"/>
      <c r="G1014" s="2"/>
      <c r="H1014" s="11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3"/>
      <c r="G1015" s="2"/>
      <c r="H1015" s="11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3"/>
      <c r="G1016" s="2"/>
      <c r="H1016" s="11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3"/>
      <c r="G1017" s="2"/>
      <c r="H1017" s="11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3"/>
      <c r="G1018" s="2"/>
      <c r="H1018" s="11"/>
      <c r="I1018" s="2"/>
      <c r="J1018" s="2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3"/>
      <c r="G1019" s="2"/>
      <c r="H1019" s="11"/>
      <c r="I1019" s="2"/>
      <c r="J1019" s="2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3"/>
      <c r="G1020" s="2"/>
      <c r="H1020" s="11"/>
      <c r="I1020" s="2"/>
      <c r="J1020" s="2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3"/>
      <c r="G1021" s="2"/>
      <c r="H1021" s="11"/>
      <c r="I1021" s="2"/>
      <c r="J1021" s="2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3"/>
      <c r="G1022" s="2"/>
      <c r="H1022" s="11"/>
      <c r="I1022" s="2"/>
      <c r="J1022" s="2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3"/>
      <c r="G1023" s="2"/>
      <c r="H1023" s="11"/>
      <c r="I1023" s="2"/>
      <c r="J1023" s="2"/>
    </row>
    <row r="1024" customFormat="false" ht="1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13"/>
      <c r="G1024" s="2"/>
      <c r="H1024" s="11"/>
      <c r="I1024" s="2"/>
      <c r="J1024" s="2"/>
    </row>
    <row r="1025" customFormat="false" ht="1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13"/>
      <c r="G1025" s="2"/>
      <c r="H1025" s="11"/>
      <c r="I1025" s="2"/>
      <c r="J1025" s="2"/>
    </row>
    <row r="1026" customFormat="false" ht="1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13"/>
      <c r="G1026" s="2"/>
      <c r="H1026" s="11"/>
      <c r="I1026" s="2"/>
      <c r="J1026" s="2"/>
    </row>
    <row r="1027" customFormat="false" ht="15" hidden="false" customHeight="false" outlineLevel="0" collapsed="false">
      <c r="A1027" s="0" t="str">
        <f aca="false">IFERROR(VLOOKUP(B1027,Tipi!$A$1:$B$5,2,FALSE()), "")</f>
        <v/>
      </c>
      <c r="B1027" s="2"/>
      <c r="C1027" s="2"/>
      <c r="D1027" s="2"/>
      <c r="E1027" s="2"/>
      <c r="F1027" s="13"/>
      <c r="G1027" s="2"/>
      <c r="H1027" s="11"/>
      <c r="I1027" s="2"/>
      <c r="J1027" s="2"/>
    </row>
    <row r="1028" customFormat="false" ht="15" hidden="false" customHeight="false" outlineLevel="0" collapsed="false">
      <c r="A1028" s="0" t="str">
        <f aca="false">IFERROR(VLOOKUP(B1028,Tipi!$A$1:$B$5,2,FALSE()), "")</f>
        <v/>
      </c>
      <c r="B1028" s="2"/>
      <c r="C1028" s="2"/>
      <c r="D1028" s="2"/>
      <c r="E1028" s="2"/>
      <c r="F1028" s="13"/>
      <c r="G1028" s="2"/>
      <c r="H1028" s="11"/>
      <c r="I1028" s="2"/>
      <c r="J1028" s="2"/>
    </row>
    <row r="1029" customFormat="false" ht="15" hidden="false" customHeight="false" outlineLevel="0" collapsed="false">
      <c r="A1029" s="0" t="str">
        <f aca="false">IFERROR(VLOOKUP(B1029,Tipi!$A$1:$B$5,2,FALSE()), "")</f>
        <v/>
      </c>
      <c r="B1029" s="2"/>
      <c r="C1029" s="2"/>
      <c r="D1029" s="2"/>
      <c r="E1029" s="2"/>
      <c r="F1029" s="13"/>
      <c r="G1029" s="2"/>
      <c r="H1029" s="11"/>
      <c r="I1029" s="2"/>
      <c r="J1029" s="2"/>
    </row>
    <row r="1030" customFormat="false" ht="15" hidden="false" customHeight="false" outlineLevel="0" collapsed="false">
      <c r="A1030" s="0" t="str">
        <f aca="false">IFERROR(VLOOKUP(B1030,Tipi!$A$1:$B$5,2,FALSE()), "")</f>
        <v/>
      </c>
      <c r="B1030" s="2"/>
      <c r="C1030" s="2"/>
      <c r="D1030" s="2"/>
      <c r="E1030" s="2"/>
      <c r="F1030" s="13"/>
      <c r="G1030" s="2"/>
      <c r="H1030" s="11"/>
      <c r="I1030" s="2"/>
      <c r="J1030" s="2"/>
    </row>
    <row r="1031" customFormat="false" ht="15" hidden="false" customHeight="false" outlineLevel="0" collapsed="false">
      <c r="A1031" s="0" t="str">
        <f aca="false">IFERROR(VLOOKUP(B1031,Tipi!$A$1:$B$5,2,FALSE()), "")</f>
        <v/>
      </c>
      <c r="B1031" s="2"/>
      <c r="C1031" s="2"/>
      <c r="D1031" s="2"/>
      <c r="E1031" s="2"/>
      <c r="F1031" s="13"/>
      <c r="G1031" s="2"/>
      <c r="H1031" s="11"/>
      <c r="I1031" s="2"/>
      <c r="J1031" s="2"/>
    </row>
    <row r="1032" customFormat="false" ht="15" hidden="false" customHeight="false" outlineLevel="0" collapsed="false">
      <c r="A1032" s="0" t="str">
        <f aca="false">IFERROR(VLOOKUP(B1032,Tipi!$A$1:$B$5,2,FALSE()), "")</f>
        <v/>
      </c>
      <c r="B1032" s="2"/>
      <c r="C1032" s="2"/>
      <c r="D1032" s="2"/>
      <c r="E1032" s="2"/>
      <c r="F1032" s="13"/>
      <c r="G1032" s="2"/>
      <c r="H1032" s="11"/>
      <c r="I1032" s="2"/>
      <c r="J1032" s="2"/>
    </row>
    <row r="1033" customFormat="false" ht="15" hidden="false" customHeight="false" outlineLevel="0" collapsed="false">
      <c r="A1033" s="0" t="str">
        <f aca="false">IFERROR(VLOOKUP(B1033,Tipi!$A$1:$B$5,2,FALSE()), "")</f>
        <v/>
      </c>
      <c r="B1033" s="2"/>
      <c r="C1033" s="2"/>
      <c r="D1033" s="2"/>
      <c r="E1033" s="2"/>
      <c r="F1033" s="13"/>
      <c r="G1033" s="2"/>
      <c r="H1033" s="11"/>
      <c r="I1033" s="2"/>
      <c r="J1033" s="2"/>
    </row>
    <row r="1034" customFormat="false" ht="15" hidden="false" customHeight="false" outlineLevel="0" collapsed="false">
      <c r="A1034" s="0" t="str">
        <f aca="false">IFERROR(VLOOKUP(B1034,Tipi!$A$1:$B$5,2,FALSE()), "")</f>
        <v/>
      </c>
      <c r="B1034" s="2"/>
      <c r="C1034" s="2"/>
      <c r="D1034" s="2"/>
      <c r="E1034" s="2"/>
      <c r="F1034" s="13"/>
      <c r="G1034" s="2"/>
      <c r="H1034" s="11"/>
      <c r="I1034" s="2"/>
      <c r="J1034" s="2"/>
    </row>
    <row r="1035" customFormat="false" ht="15" hidden="false" customHeight="false" outlineLevel="0" collapsed="false">
      <c r="A1035" s="0" t="str">
        <f aca="false">IFERROR(VLOOKUP(B1035,Tipi!$A$1:$B$5,2,FALSE()), "")</f>
        <v/>
      </c>
      <c r="B1035" s="2"/>
      <c r="C1035" s="2"/>
      <c r="D1035" s="2"/>
      <c r="E1035" s="2"/>
      <c r="F1035" s="13"/>
      <c r="G1035" s="2"/>
      <c r="H1035" s="11"/>
      <c r="I1035" s="2"/>
      <c r="J1035" s="2"/>
    </row>
    <row r="1036" customFormat="false" ht="15" hidden="false" customHeight="false" outlineLevel="0" collapsed="false">
      <c r="A1036" s="0" t="str">
        <f aca="false">IFERROR(VLOOKUP(B1036,Tipi!$A$1:$B$5,2,FALSE()), "")</f>
        <v/>
      </c>
      <c r="B1036" s="2"/>
      <c r="C1036" s="2"/>
      <c r="D1036" s="2"/>
      <c r="E1036" s="2"/>
      <c r="F1036" s="13"/>
      <c r="G1036" s="2"/>
      <c r="H1036" s="11"/>
      <c r="I1036" s="2"/>
      <c r="J1036" s="2"/>
    </row>
    <row r="1037" customFormat="false" ht="15" hidden="false" customHeight="false" outlineLevel="0" collapsed="false">
      <c r="A1037" s="0" t="str">
        <f aca="false">IFERROR(VLOOKUP(B1037,Tipi!$A$1:$B$5,2,FALSE()), "")</f>
        <v/>
      </c>
      <c r="B1037" s="2"/>
      <c r="C1037" s="2"/>
      <c r="D1037" s="2"/>
      <c r="E1037" s="2"/>
      <c r="F1037" s="13"/>
      <c r="G1037" s="2"/>
      <c r="H1037" s="11"/>
      <c r="I1037" s="2"/>
      <c r="J1037" s="2"/>
    </row>
    <row r="1038" customFormat="false" ht="15" hidden="false" customHeight="false" outlineLevel="0" collapsed="false">
      <c r="A1038" s="0" t="str">
        <f aca="false">IFERROR(VLOOKUP(B1038,Tipi!$A$1:$B$5,2,FALSE()), "")</f>
        <v/>
      </c>
      <c r="B1038" s="2"/>
      <c r="C1038" s="2"/>
      <c r="D1038" s="2"/>
      <c r="E1038" s="2"/>
      <c r="F1038" s="13"/>
      <c r="G1038" s="2"/>
      <c r="H1038" s="11"/>
      <c r="I1038" s="2"/>
      <c r="J1038" s="2"/>
    </row>
    <row r="1039" customFormat="false" ht="15" hidden="false" customHeight="false" outlineLevel="0" collapsed="false">
      <c r="A1039" s="0" t="str">
        <f aca="false">IFERROR(VLOOKUP(B1039,Tipi!$A$1:$B$5,2,FALSE()), "")</f>
        <v/>
      </c>
      <c r="B1039" s="2"/>
      <c r="C1039" s="2"/>
      <c r="D1039" s="2"/>
      <c r="E1039" s="2"/>
      <c r="F1039" s="13"/>
      <c r="G1039" s="2"/>
      <c r="H1039" s="11"/>
      <c r="I1039" s="2"/>
      <c r="J1039" s="2"/>
    </row>
    <row r="1040" customFormat="false" ht="15" hidden="false" customHeight="false" outlineLevel="0" collapsed="false">
      <c r="A1040" s="0" t="str">
        <f aca="false">IFERROR(VLOOKUP(B1040,Tipi!$A$1:$B$5,2,FALSE()), "")</f>
        <v/>
      </c>
      <c r="B1040" s="2"/>
      <c r="C1040" s="2"/>
      <c r="D1040" s="2"/>
      <c r="E1040" s="2"/>
      <c r="F1040" s="13"/>
      <c r="G1040" s="2"/>
      <c r="H1040" s="11"/>
      <c r="I1040" s="2"/>
      <c r="J1040" s="2"/>
    </row>
    <row r="1041" customFormat="false" ht="15" hidden="false" customHeight="false" outlineLevel="0" collapsed="false">
      <c r="A1041" s="0" t="str">
        <f aca="false">IFERROR(VLOOKUP(B1041,Tipi!$A$1:$B$5,2,FALSE()), "")</f>
        <v/>
      </c>
      <c r="B1041" s="2"/>
      <c r="C1041" s="2"/>
      <c r="D1041" s="2"/>
      <c r="E1041" s="2"/>
      <c r="F1041" s="13"/>
      <c r="G1041" s="2"/>
      <c r="H1041" s="11"/>
      <c r="I1041" s="2"/>
      <c r="J1041" s="2"/>
    </row>
    <row r="1042" customFormat="false" ht="15" hidden="false" customHeight="false" outlineLevel="0" collapsed="false">
      <c r="A1042" s="0" t="str">
        <f aca="false">IFERROR(VLOOKUP(B1042,Tipi!$A$1:$B$5,2,FALSE()), "")</f>
        <v/>
      </c>
      <c r="B1042" s="2"/>
      <c r="C1042" s="2"/>
      <c r="D1042" s="2"/>
      <c r="E1042" s="2"/>
      <c r="F1042" s="13"/>
      <c r="G1042" s="2"/>
      <c r="H1042" s="11"/>
      <c r="I1042" s="2"/>
      <c r="J1042" s="2"/>
    </row>
    <row r="1043" customFormat="false" ht="15" hidden="false" customHeight="false" outlineLevel="0" collapsed="false">
      <c r="A1043" s="0" t="str">
        <f aca="false">IFERROR(VLOOKUP(B1043,Tipi!$A$1:$B$5,2,FALSE()), "")</f>
        <v/>
      </c>
      <c r="B1043" s="2"/>
      <c r="C1043" s="2"/>
      <c r="D1043" s="2"/>
      <c r="E1043" s="2"/>
      <c r="F1043" s="13"/>
      <c r="G1043" s="2"/>
      <c r="H1043" s="11"/>
      <c r="I1043" s="2"/>
      <c r="J1043" s="2"/>
    </row>
    <row r="1044" customFormat="false" ht="15" hidden="false" customHeight="false" outlineLevel="0" collapsed="false">
      <c r="A1044" s="0" t="str">
        <f aca="false">IFERROR(VLOOKUP(B1044,Tipi!$A$1:$B$5,2,FALSE()), "")</f>
        <v/>
      </c>
      <c r="B1044" s="2"/>
      <c r="C1044" s="2"/>
      <c r="D1044" s="2"/>
      <c r="E1044" s="2"/>
      <c r="F1044" s="13"/>
      <c r="G1044" s="2"/>
      <c r="H1044" s="11"/>
      <c r="I1044" s="2"/>
      <c r="J1044" s="2"/>
    </row>
    <row r="1045" customFormat="false" ht="15" hidden="false" customHeight="false" outlineLevel="0" collapsed="false">
      <c r="A1045" s="0" t="str">
        <f aca="false">IFERROR(VLOOKUP(B1045,Tipi!$A$1:$B$5,2,FALSE()), "")</f>
        <v/>
      </c>
      <c r="B1045" s="2"/>
      <c r="C1045" s="2"/>
      <c r="D1045" s="2"/>
      <c r="E1045" s="2"/>
      <c r="F1045" s="13"/>
      <c r="G1045" s="2"/>
      <c r="H1045" s="11"/>
      <c r="I1045" s="2"/>
      <c r="J1045" s="2"/>
    </row>
    <row r="1046" customFormat="false" ht="15" hidden="false" customHeight="false" outlineLevel="0" collapsed="false">
      <c r="A1046" s="0" t="str">
        <f aca="false">IFERROR(VLOOKUP(B1046,Tipi!$A$1:$B$5,2,FALSE()), "")</f>
        <v/>
      </c>
      <c r="B1046" s="2"/>
      <c r="C1046" s="2"/>
      <c r="D1046" s="2"/>
      <c r="E1046" s="2"/>
      <c r="F1046" s="13"/>
      <c r="G1046" s="2"/>
      <c r="H1046" s="11"/>
      <c r="I1046" s="2"/>
      <c r="J1046" s="2"/>
    </row>
    <row r="1047" customFormat="false" ht="15" hidden="false" customHeight="false" outlineLevel="0" collapsed="false">
      <c r="A1047" s="0" t="str">
        <f aca="false">IFERROR(VLOOKUP(B1047,Tipi!$A$1:$B$5,2,FALSE()), "")</f>
        <v/>
      </c>
      <c r="B1047" s="2"/>
      <c r="C1047" s="2"/>
      <c r="D1047" s="2"/>
      <c r="E1047" s="2"/>
      <c r="F1047" s="13"/>
      <c r="G1047" s="2"/>
      <c r="H1047" s="11"/>
      <c r="I1047" s="2"/>
      <c r="J1047" s="2"/>
    </row>
    <row r="1048" customFormat="false" ht="15" hidden="false" customHeight="false" outlineLevel="0" collapsed="false">
      <c r="A1048" s="0" t="str">
        <f aca="false">IFERROR(VLOOKUP(B1048,Tipi!$A$1:$B$5,2,FALSE()), "")</f>
        <v/>
      </c>
      <c r="B1048" s="2"/>
      <c r="C1048" s="2"/>
      <c r="D1048" s="2"/>
      <c r="E1048" s="2"/>
      <c r="F1048" s="13"/>
      <c r="G1048" s="2"/>
      <c r="H1048" s="11"/>
      <c r="I1048" s="2"/>
      <c r="J1048" s="2"/>
    </row>
    <row r="1049" customFormat="false" ht="15" hidden="false" customHeight="false" outlineLevel="0" collapsed="false">
      <c r="A1049" s="0" t="str">
        <f aca="false">IFERROR(VLOOKUP(B1049,Tipi!$A$1:$B$5,2,FALSE()), "")</f>
        <v/>
      </c>
      <c r="B1049" s="2"/>
      <c r="C1049" s="2"/>
      <c r="D1049" s="2"/>
      <c r="E1049" s="2"/>
      <c r="F1049" s="13"/>
      <c r="G1049" s="2"/>
      <c r="H1049" s="11"/>
      <c r="I1049" s="2"/>
      <c r="J1049" s="2"/>
    </row>
    <row r="1050" customFormat="false" ht="15" hidden="false" customHeight="false" outlineLevel="0" collapsed="false">
      <c r="A1050" s="0" t="str">
        <f aca="false">IFERROR(VLOOKUP(B1050,Tipi!$A$1:$B$5,2,FALSE()), "")</f>
        <v/>
      </c>
      <c r="B1050" s="2"/>
      <c r="C1050" s="2"/>
      <c r="D1050" s="2"/>
      <c r="E1050" s="2"/>
      <c r="F1050" s="13"/>
      <c r="G1050" s="2"/>
      <c r="H1050" s="11"/>
      <c r="I1050" s="2"/>
      <c r="J1050" s="2"/>
    </row>
    <row r="1051" customFormat="false" ht="15" hidden="false" customHeight="false" outlineLevel="0" collapsed="false">
      <c r="A1051" s="0" t="str">
        <f aca="false">IFERROR(VLOOKUP(B1051,Tipi!$A$1:$B$5,2,FALSE()), "")</f>
        <v/>
      </c>
      <c r="B1051" s="2"/>
      <c r="C1051" s="2"/>
      <c r="D1051" s="2"/>
      <c r="E1051" s="2"/>
      <c r="F1051" s="13"/>
      <c r="G1051" s="2"/>
      <c r="H1051" s="11"/>
      <c r="I1051" s="2"/>
      <c r="J1051" s="2"/>
    </row>
    <row r="1052" customFormat="false" ht="15" hidden="false" customHeight="false" outlineLevel="0" collapsed="false">
      <c r="A1052" s="0" t="str">
        <f aca="false">IFERROR(VLOOKUP(B1052,Tipi!$A$1:$B$5,2,FALSE()), "")</f>
        <v/>
      </c>
      <c r="B1052" s="2"/>
      <c r="C1052" s="2"/>
      <c r="D1052" s="2"/>
      <c r="E1052" s="2"/>
      <c r="F1052" s="13"/>
      <c r="G1052" s="2"/>
      <c r="H1052" s="11"/>
      <c r="I1052" s="2"/>
      <c r="J1052" s="2"/>
    </row>
    <row r="1053" customFormat="false" ht="15" hidden="false" customHeight="false" outlineLevel="0" collapsed="false">
      <c r="A1053" s="0" t="str">
        <f aca="false">IFERROR(VLOOKUP(B1053,Tipi!$A$1:$B$5,2,FALSE()), "")</f>
        <v/>
      </c>
      <c r="B1053" s="2"/>
      <c r="C1053" s="2"/>
      <c r="D1053" s="2"/>
      <c r="E1053" s="2"/>
      <c r="F1053" s="13"/>
      <c r="G1053" s="2"/>
      <c r="H1053" s="11"/>
      <c r="I1053" s="2"/>
      <c r="J1053" s="2"/>
    </row>
    <row r="1054" customFormat="false" ht="15" hidden="false" customHeight="false" outlineLevel="0" collapsed="false">
      <c r="A1054" s="0" t="str">
        <f aca="false">IFERROR(VLOOKUP(B1054,Tipi!$A$1:$B$5,2,FALSE()), "")</f>
        <v/>
      </c>
      <c r="B1054" s="2"/>
      <c r="C1054" s="2"/>
      <c r="D1054" s="2"/>
      <c r="E1054" s="2"/>
      <c r="F1054" s="13"/>
      <c r="G1054" s="2"/>
      <c r="H1054" s="11"/>
      <c r="I1054" s="2"/>
      <c r="J1054" s="2"/>
    </row>
    <row r="1055" customFormat="false" ht="15" hidden="false" customHeight="false" outlineLevel="0" collapsed="false">
      <c r="A1055" s="0" t="str">
        <f aca="false">IFERROR(VLOOKUP(B1055,Tipi!$A$1:$B$5,2,FALSE()), "")</f>
        <v/>
      </c>
      <c r="B1055" s="2"/>
      <c r="C1055" s="2"/>
      <c r="D1055" s="2"/>
      <c r="E1055" s="2"/>
      <c r="F1055" s="13"/>
      <c r="G1055" s="2"/>
      <c r="H1055" s="11"/>
      <c r="I1055" s="2"/>
      <c r="J1055" s="2"/>
    </row>
    <row r="1056" customFormat="false" ht="15" hidden="false" customHeight="false" outlineLevel="0" collapsed="false">
      <c r="A1056" s="0" t="str">
        <f aca="false">IFERROR(VLOOKUP(B1056,Tipi!$A$1:$B$5,2,FALSE()), "")</f>
        <v/>
      </c>
      <c r="B1056" s="2"/>
      <c r="C1056" s="2"/>
      <c r="D1056" s="2"/>
      <c r="E1056" s="2"/>
      <c r="F1056" s="13"/>
      <c r="G1056" s="2"/>
      <c r="H1056" s="11"/>
      <c r="I1056" s="2"/>
      <c r="J1056" s="2"/>
    </row>
    <row r="1057" customFormat="false" ht="15" hidden="false" customHeight="false" outlineLevel="0" collapsed="false">
      <c r="A1057" s="0" t="str">
        <f aca="false">IFERROR(VLOOKUP(B1057,Tipi!$A$1:$B$5,2,FALSE()), "")</f>
        <v/>
      </c>
      <c r="B1057" s="2"/>
      <c r="C1057" s="2"/>
      <c r="D1057" s="2"/>
      <c r="E1057" s="2"/>
      <c r="F1057" s="13"/>
      <c r="G1057" s="2"/>
      <c r="H1057" s="11"/>
      <c r="I1057" s="2"/>
      <c r="J1057" s="2"/>
    </row>
    <row r="1058" customFormat="false" ht="15" hidden="false" customHeight="false" outlineLevel="0" collapsed="false">
      <c r="A1058" s="0" t="str">
        <f aca="false">IFERROR(VLOOKUP(B1058,Tipi!$A$1:$B$5,2,FALSE()), "")</f>
        <v/>
      </c>
      <c r="B1058" s="2"/>
      <c r="C1058" s="2"/>
      <c r="D1058" s="2"/>
      <c r="E1058" s="2"/>
      <c r="F1058" s="13"/>
      <c r="G1058" s="2"/>
      <c r="H1058" s="11"/>
      <c r="I1058" s="2"/>
      <c r="J1058" s="2"/>
    </row>
    <row r="1059" customFormat="false" ht="15" hidden="false" customHeight="false" outlineLevel="0" collapsed="false">
      <c r="A1059" s="0" t="str">
        <f aca="false">IFERROR(VLOOKUP(B1059,Tipi!$A$1:$B$5,2,FALSE()), "")</f>
        <v/>
      </c>
      <c r="B1059" s="2"/>
      <c r="C1059" s="2"/>
      <c r="D1059" s="2"/>
      <c r="E1059" s="2"/>
      <c r="F1059" s="13"/>
      <c r="G1059" s="2"/>
      <c r="H1059" s="11"/>
      <c r="I1059" s="2"/>
      <c r="J1059" s="2"/>
    </row>
    <row r="1060" customFormat="false" ht="15" hidden="false" customHeight="false" outlineLevel="0" collapsed="false">
      <c r="A1060" s="0" t="str">
        <f aca="false">IFERROR(VLOOKUP(B1060,Tipi!$A$1:$B$5,2,FALSE()), "")</f>
        <v/>
      </c>
      <c r="B1060" s="2"/>
      <c r="C1060" s="2"/>
      <c r="D1060" s="2"/>
      <c r="E1060" s="2"/>
      <c r="F1060" s="13"/>
      <c r="G1060" s="2"/>
      <c r="H1060" s="11"/>
      <c r="I1060" s="2"/>
      <c r="J1060" s="2"/>
    </row>
    <row r="1061" customFormat="false" ht="15" hidden="false" customHeight="false" outlineLevel="0" collapsed="false">
      <c r="A1061" s="0" t="str">
        <f aca="false">IFERROR(VLOOKUP(B1061,Tipi!$A$1:$B$5,2,FALSE()), "")</f>
        <v/>
      </c>
      <c r="B1061" s="2"/>
      <c r="C1061" s="2"/>
      <c r="D1061" s="2"/>
      <c r="E1061" s="2"/>
      <c r="F1061" s="13"/>
      <c r="G1061" s="2"/>
      <c r="H1061" s="11"/>
      <c r="I1061" s="2"/>
      <c r="J1061" s="2"/>
    </row>
    <row r="1062" customFormat="false" ht="15" hidden="false" customHeight="false" outlineLevel="0" collapsed="false">
      <c r="A1062" s="0" t="str">
        <f aca="false">IFERROR(VLOOKUP(B1062,Tipi!$A$1:$B$5,2,FALSE()), "")</f>
        <v/>
      </c>
      <c r="B1062" s="2"/>
      <c r="C1062" s="2"/>
      <c r="D1062" s="2"/>
      <c r="E1062" s="2"/>
      <c r="F1062" s="13"/>
      <c r="G1062" s="2"/>
      <c r="H1062" s="11"/>
      <c r="I1062" s="2"/>
      <c r="J1062" s="2"/>
    </row>
    <row r="1063" customFormat="false" ht="15" hidden="false" customHeight="false" outlineLevel="0" collapsed="false">
      <c r="A1063" s="0" t="str">
        <f aca="false">IFERROR(VLOOKUP(B1063,Tipi!$A$1:$B$5,2,FALSE()), "")</f>
        <v/>
      </c>
      <c r="B1063" s="2"/>
      <c r="C1063" s="2"/>
      <c r="D1063" s="2"/>
      <c r="E1063" s="2"/>
      <c r="F1063" s="13"/>
      <c r="G1063" s="2"/>
      <c r="H1063" s="11"/>
      <c r="I1063" s="2"/>
      <c r="J1063" s="2"/>
    </row>
    <row r="1064" customFormat="false" ht="15" hidden="false" customHeight="false" outlineLevel="0" collapsed="false">
      <c r="A1064" s="0" t="str">
        <f aca="false">IFERROR(VLOOKUP(B1064,Tipi!$A$1:$B$5,2,FALSE()), "")</f>
        <v/>
      </c>
      <c r="B1064" s="2"/>
      <c r="C1064" s="2"/>
      <c r="D1064" s="2"/>
      <c r="E1064" s="2"/>
      <c r="F1064" s="13"/>
      <c r="G1064" s="2"/>
      <c r="H1064" s="11"/>
      <c r="I1064" s="2"/>
      <c r="J1064" s="2"/>
    </row>
    <row r="1065" customFormat="false" ht="15" hidden="false" customHeight="false" outlineLevel="0" collapsed="false">
      <c r="A1065" s="0" t="str">
        <f aca="false">IFERROR(VLOOKUP(B1065,Tipi!$A$1:$B$5,2,FALSE()), "")</f>
        <v/>
      </c>
      <c r="B1065" s="2"/>
      <c r="C1065" s="2"/>
      <c r="D1065" s="2"/>
      <c r="E1065" s="2"/>
      <c r="F1065" s="13"/>
      <c r="G1065" s="2"/>
      <c r="H1065" s="11"/>
      <c r="I1065" s="2"/>
      <c r="J1065" s="2"/>
    </row>
    <row r="1066" customFormat="false" ht="15" hidden="false" customHeight="false" outlineLevel="0" collapsed="false">
      <c r="A1066" s="0" t="str">
        <f aca="false">IFERROR(VLOOKUP(B1066,Tipi!$A$1:$B$5,2,FALSE()), "")</f>
        <v/>
      </c>
      <c r="B1066" s="2"/>
      <c r="C1066" s="2"/>
      <c r="D1066" s="2"/>
      <c r="E1066" s="2"/>
      <c r="F1066" s="13"/>
      <c r="G1066" s="2"/>
      <c r="H1066" s="11"/>
      <c r="I1066" s="2"/>
      <c r="J1066" s="2"/>
    </row>
    <row r="1067" customFormat="false" ht="15" hidden="false" customHeight="false" outlineLevel="0" collapsed="false">
      <c r="A1067" s="0" t="str">
        <f aca="false">IFERROR(VLOOKUP(B1067,Tipi!$A$1:$B$5,2,FALSE()), "")</f>
        <v/>
      </c>
      <c r="B1067" s="2"/>
      <c r="C1067" s="2"/>
      <c r="D1067" s="2"/>
      <c r="E1067" s="2"/>
      <c r="F1067" s="13"/>
      <c r="G1067" s="2"/>
      <c r="H1067" s="11"/>
      <c r="I1067" s="2"/>
      <c r="J1067" s="2"/>
    </row>
    <row r="1068" customFormat="false" ht="15" hidden="false" customHeight="false" outlineLevel="0" collapsed="false">
      <c r="A1068" s="0" t="str">
        <f aca="false">IFERROR(VLOOKUP(B1068,Tipi!$A$1:$B$5,2,FALSE()), "")</f>
        <v/>
      </c>
      <c r="B1068" s="2"/>
      <c r="C1068" s="2"/>
      <c r="D1068" s="2"/>
      <c r="E1068" s="2"/>
      <c r="F1068" s="13"/>
      <c r="G1068" s="2"/>
      <c r="H1068" s="11"/>
      <c r="I1068" s="2"/>
      <c r="J1068" s="2"/>
    </row>
    <row r="1069" customFormat="false" ht="15" hidden="false" customHeight="false" outlineLevel="0" collapsed="false">
      <c r="A1069" s="0" t="str">
        <f aca="false">IFERROR(VLOOKUP(B1069,Tipi!$A$1:$B$5,2,FALSE()), "")</f>
        <v/>
      </c>
      <c r="B1069" s="2"/>
      <c r="C1069" s="2"/>
      <c r="D1069" s="2"/>
      <c r="E1069" s="2"/>
      <c r="F1069" s="13"/>
      <c r="G1069" s="2"/>
      <c r="H1069" s="11"/>
      <c r="I1069" s="2"/>
      <c r="J1069" s="2"/>
    </row>
    <row r="1070" customFormat="false" ht="15" hidden="false" customHeight="false" outlineLevel="0" collapsed="false">
      <c r="A1070" s="0" t="str">
        <f aca="false">IFERROR(VLOOKUP(B1070,Tipi!$A$1:$B$5,2,FALSE()), "")</f>
        <v/>
      </c>
      <c r="B1070" s="2"/>
      <c r="C1070" s="2"/>
      <c r="D1070" s="2"/>
      <c r="E1070" s="2"/>
      <c r="F1070" s="13"/>
      <c r="G1070" s="2"/>
      <c r="H1070" s="11"/>
      <c r="I1070" s="2"/>
      <c r="J1070" s="2"/>
    </row>
    <row r="1071" customFormat="false" ht="15" hidden="false" customHeight="false" outlineLevel="0" collapsed="false">
      <c r="A1071" s="0" t="str">
        <f aca="false">IFERROR(VLOOKUP(B1071,Tipi!$A$1:$B$5,2,FALSE()), "")</f>
        <v/>
      </c>
      <c r="B1071" s="2"/>
      <c r="C1071" s="2"/>
      <c r="D1071" s="2"/>
      <c r="E1071" s="2"/>
      <c r="F1071" s="13"/>
      <c r="G1071" s="2"/>
      <c r="H1071" s="11"/>
      <c r="I1071" s="2"/>
      <c r="J1071" s="2"/>
    </row>
    <row r="1072" customFormat="false" ht="15" hidden="false" customHeight="false" outlineLevel="0" collapsed="false">
      <c r="A1072" s="0" t="str">
        <f aca="false">IFERROR(VLOOKUP(B1072,Tipi!$A$1:$B$5,2,FALSE()), "")</f>
        <v/>
      </c>
      <c r="B1072" s="2"/>
      <c r="C1072" s="2"/>
      <c r="D1072" s="2"/>
      <c r="E1072" s="2"/>
      <c r="F1072" s="13"/>
      <c r="G1072" s="2"/>
      <c r="H1072" s="11"/>
      <c r="I1072" s="2"/>
      <c r="J1072" s="2"/>
    </row>
    <row r="1073" customFormat="false" ht="15" hidden="false" customHeight="false" outlineLevel="0" collapsed="false">
      <c r="A1073" s="0" t="str">
        <f aca="false">IFERROR(VLOOKUP(B1073,Tipi!$A$1:$B$5,2,FALSE()), "")</f>
        <v/>
      </c>
      <c r="B1073" s="2"/>
      <c r="C1073" s="2"/>
      <c r="D1073" s="2"/>
      <c r="E1073" s="2"/>
      <c r="F1073" s="13"/>
      <c r="G1073" s="2"/>
      <c r="H1073" s="11"/>
      <c r="I1073" s="2"/>
      <c r="J1073" s="2"/>
    </row>
    <row r="1074" customFormat="false" ht="15" hidden="false" customHeight="false" outlineLevel="0" collapsed="false">
      <c r="A1074" s="0" t="str">
        <f aca="false">IFERROR(VLOOKUP(B1074,Tipi!$A$1:$B$5,2,FALSE()), "")</f>
        <v/>
      </c>
      <c r="B1074" s="2"/>
      <c r="C1074" s="2"/>
      <c r="D1074" s="2"/>
      <c r="E1074" s="2"/>
      <c r="F1074" s="13"/>
      <c r="G1074" s="2"/>
      <c r="H1074" s="11"/>
      <c r="I1074" s="2"/>
      <c r="J1074" s="2"/>
    </row>
    <row r="1075" customFormat="false" ht="15" hidden="false" customHeight="false" outlineLevel="0" collapsed="false">
      <c r="A1075" s="0" t="str">
        <f aca="false">IFERROR(VLOOKUP(B1075,Tipi!$A$1:$B$5,2,FALSE()), "")</f>
        <v/>
      </c>
      <c r="B1075" s="2"/>
      <c r="C1075" s="2"/>
      <c r="D1075" s="2"/>
      <c r="E1075" s="2"/>
      <c r="F1075" s="13"/>
      <c r="G1075" s="2"/>
      <c r="H1075" s="11"/>
      <c r="I1075" s="2"/>
      <c r="J1075" s="2"/>
    </row>
    <row r="1076" customFormat="false" ht="15" hidden="false" customHeight="false" outlineLevel="0" collapsed="false">
      <c r="A1076" s="0" t="str">
        <f aca="false">IFERROR(VLOOKUP(B1076,Tipi!$A$1:$B$5,2,FALSE()), "")</f>
        <v/>
      </c>
      <c r="B1076" s="2"/>
      <c r="C1076" s="2"/>
      <c r="D1076" s="2"/>
      <c r="E1076" s="2"/>
      <c r="F1076" s="13"/>
      <c r="G1076" s="2"/>
      <c r="H1076" s="11"/>
      <c r="I1076" s="2"/>
      <c r="J1076" s="2"/>
    </row>
    <row r="1077" customFormat="false" ht="15" hidden="false" customHeight="false" outlineLevel="0" collapsed="false">
      <c r="A1077" s="0" t="str">
        <f aca="false">IFERROR(VLOOKUP(B1077,Tipi!$A$1:$B$5,2,FALSE()), "")</f>
        <v/>
      </c>
      <c r="B1077" s="2"/>
      <c r="C1077" s="2"/>
      <c r="D1077" s="2"/>
      <c r="E1077" s="2"/>
      <c r="F1077" s="13"/>
      <c r="G1077" s="2"/>
      <c r="H1077" s="11"/>
      <c r="I1077" s="2"/>
      <c r="J1077" s="2"/>
    </row>
    <row r="1078" customFormat="false" ht="15" hidden="false" customHeight="false" outlineLevel="0" collapsed="false">
      <c r="A1078" s="0" t="str">
        <f aca="false">IFERROR(VLOOKUP(B1078,Tipi!$A$1:$B$5,2,FALSE()), "")</f>
        <v/>
      </c>
      <c r="B1078" s="2"/>
      <c r="C1078" s="2"/>
      <c r="D1078" s="2"/>
      <c r="E1078" s="2"/>
      <c r="F1078" s="13"/>
      <c r="G1078" s="2"/>
      <c r="H1078" s="11"/>
      <c r="I1078" s="2"/>
      <c r="J1078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78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233</v>
      </c>
      <c r="B1" s="0" t="n">
        <v>1</v>
      </c>
    </row>
    <row r="2" customFormat="false" ht="15" hidden="false" customHeight="false" outlineLevel="0" collapsed="false">
      <c r="A2" s="0" t="s">
        <v>234</v>
      </c>
      <c r="B2" s="0" t="n">
        <v>5</v>
      </c>
    </row>
    <row r="3" customFormat="false" ht="15" hidden="false" customHeight="false" outlineLevel="0" collapsed="false">
      <c r="A3" s="0" t="s">
        <v>235</v>
      </c>
      <c r="B3" s="0" t="n">
        <v>3</v>
      </c>
    </row>
    <row r="4" customFormat="false" ht="15" hidden="false" customHeight="false" outlineLevel="0" collapsed="false">
      <c r="A4" s="0" t="s">
        <v>10</v>
      </c>
      <c r="B4" s="0" t="n">
        <v>2</v>
      </c>
    </row>
    <row r="5" customFormat="false" ht="15" hidden="false" customHeight="false" outlineLevel="0" collapsed="false">
      <c r="A5" s="0" t="s">
        <v>236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Emanuele Petrini</cp:lastModifiedBy>
  <dcterms:modified xsi:type="dcterms:W3CDTF">2025-03-11T13:25:55Z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