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definedNames>
    <definedName function="false" hidden="true" localSheetId="0" name="_xlnm._FilterDatabase" vbProcedure="false">Foglio1!$A$6:$M$6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<sst xmlns="http://schemas.openxmlformats.org/spreadsheetml/2006/main" count="453" uniqueCount="336">
  <si>
    <t xml:space="preserve">BANDO</t>
  </si>
  <si>
    <t xml:space="preserve">DESCRIZIONE</t>
  </si>
  <si>
    <t xml:space="preserve">Nr. ATTO</t>
  </si>
  <si>
    <t xml:space="preserve">DATA ATTO</t>
  </si>
  <si>
    <t xml:space="preserve">Interventi per il sostegno all’artigianato artistico e tradizionale per l’ammodernamento, la ristrutturazione, il ripristino e il mantenimento dei laboratori, il recupero di attrezzature non reperibili sul mercato e l’acquisto di nuovi macchinari – Approvazione bando, termini e modalità operative per la presentazione delle domande e relativa modulistica – dotazione finanziaria € 600.000,00– Anno 2024 - integrazione cup e cor </t>
  </si>
  <si>
    <t xml:space="preserve">481/2</t>
  </si>
  <si>
    <t xml:space="preserve">Allegato A)</t>
  </si>
  <si>
    <t xml:space="preserve">N.</t>
  </si>
  <si>
    <t xml:space="preserve">Data sped.</t>
  </si>
  <si>
    <t xml:space="preserve">Ragione Sociale</t>
  </si>
  <si>
    <t xml:space="preserve">Partita IVA</t>
  </si>
  <si>
    <t xml:space="preserve"> Codice fiscale</t>
  </si>
  <si>
    <t xml:space="preserve">Comune Sede Legale</t>
  </si>
  <si>
    <t xml:space="preserve">Indirizzo sede legale</t>
  </si>
  <si>
    <t xml:space="preserve">CAP Sede Legale</t>
  </si>
  <si>
    <t xml:space="preserve">PROV Sede Legale</t>
  </si>
  <si>
    <t xml:space="preserve">punteggio totale</t>
  </si>
  <si>
    <t xml:space="preserve">Spesa ammissibile</t>
  </si>
  <si>
    <t xml:space="preserve">contributo ammissibile</t>
  </si>
  <si>
    <t xml:space="preserve">contributo totale concesso capitolo 2140110332</t>
  </si>
  <si>
    <t xml:space="preserve">CUP</t>
  </si>
  <si>
    <t xml:space="preserve">COR</t>
  </si>
  <si>
    <t xml:space="preserve">MARALE DECORAZIONI DI ALESSANDRA MARCONI</t>
  </si>
  <si>
    <t xml:space="preserve">02024360436</t>
  </si>
  <si>
    <t xml:space="preserve">MRCLSN84R64E690V</t>
  </si>
  <si>
    <t xml:space="preserve">POLLENZA</t>
  </si>
  <si>
    <t xml:space="preserve">VIA MURA LEVANTE 28</t>
  </si>
  <si>
    <t xml:space="preserve">MC</t>
  </si>
  <si>
    <t xml:space="preserve">B88I24005470009</t>
  </si>
  <si>
    <t xml:space="preserve">MANIFATTURA DI MASSA SRL</t>
  </si>
  <si>
    <t xml:space="preserve">02425710445</t>
  </si>
  <si>
    <t xml:space="preserve">MASSA FERMANA</t>
  </si>
  <si>
    <t xml:space="preserve">VIA BRESCIANO 9</t>
  </si>
  <si>
    <t xml:space="preserve">FM</t>
  </si>
  <si>
    <t xml:space="preserve">B28I24006790009</t>
  </si>
  <si>
    <t xml:space="preserve">BELLESI STEFANO</t>
  </si>
  <si>
    <t xml:space="preserve">01399150430</t>
  </si>
  <si>
    <t xml:space="preserve">BLLSFN76S21B474S </t>
  </si>
  <si>
    <t xml:space="preserve">CAMERINO</t>
  </si>
  <si>
    <t xml:space="preserve">LOCALITA' PATULLO 4</t>
  </si>
  <si>
    <t xml:space="preserve">B18I24004290009</t>
  </si>
  <si>
    <t xml:space="preserve">PAIMAR DI MARZIALETTI GIUSEPPE &amp; C.SNC</t>
  </si>
  <si>
    <t xml:space="preserve">01343910442</t>
  </si>
  <si>
    <t xml:space="preserve">MONTAPPONE</t>
  </si>
  <si>
    <t xml:space="preserve">VIA G.E. ALESSANDRINI, 4</t>
  </si>
  <si>
    <t xml:space="preserve">B48I24005720009</t>
  </si>
  <si>
    <t xml:space="preserve">CARLA S.N.C. DI BARTOLOMEO CATERINA E FRANCESCA</t>
  </si>
  <si>
    <t xml:space="preserve">01937950432</t>
  </si>
  <si>
    <t xml:space="preserve">TOLENTINO</t>
  </si>
  <si>
    <t xml:space="preserve">VIA LUIGI FRANCESCONI</t>
  </si>
  <si>
    <t xml:space="preserve">B28I25000150009</t>
  </si>
  <si>
    <t xml:space="preserve">SUOLIFICIO DEL PAPA</t>
  </si>
  <si>
    <t xml:space="preserve">00918390436</t>
  </si>
  <si>
    <t xml:space="preserve">MORROVALLE</t>
  </si>
  <si>
    <t xml:space="preserve">VIA CANALETTO 3</t>
  </si>
  <si>
    <t xml:space="preserve">B98I24007010009</t>
  </si>
  <si>
    <t xml:space="preserve">R.B. SRL</t>
  </si>
  <si>
    <t xml:space="preserve">01493560435</t>
  </si>
  <si>
    <t xml:space="preserve">MACERATA</t>
  </si>
  <si>
    <t xml:space="preserve">CONTRADA ACQUEVIVE n. 23/A</t>
  </si>
  <si>
    <t xml:space="preserve">B85H24003680009</t>
  </si>
  <si>
    <t xml:space="preserve">METALLIA S.N.C. DI CIUCCI LUIGINO &amp; C.</t>
  </si>
  <si>
    <t xml:space="preserve">01236180434</t>
  </si>
  <si>
    <t xml:space="preserve">Corridonia</t>
  </si>
  <si>
    <t xml:space="preserve">VIA ABRUZZO, SNC  FRAZ. COLBUCCARO </t>
  </si>
  <si>
    <t xml:space="preserve">B95H24003580009</t>
  </si>
  <si>
    <t xml:space="preserve">EFFE C. SRL</t>
  </si>
  <si>
    <t xml:space="preserve">01582820435</t>
  </si>
  <si>
    <t xml:space="preserve">VIA ANDREJ SACHAROV SNC</t>
  </si>
  <si>
    <t xml:space="preserve">B25H24001810009</t>
  </si>
  <si>
    <t xml:space="preserve">Cappellificio Cecchi</t>
  </si>
  <si>
    <t xml:space="preserve">02392900441</t>
  </si>
  <si>
    <t xml:space="preserve">CCCNMR98A64Z138W</t>
  </si>
  <si>
    <t xml:space="preserve">Massa Fermana</t>
  </si>
  <si>
    <t xml:space="preserve">via O. Licini 3</t>
  </si>
  <si>
    <t xml:space="preserve">B25H24001820009</t>
  </si>
  <si>
    <t xml:space="preserve">CREAZIONI ANTONELLA SRL</t>
  </si>
  <si>
    <t xml:space="preserve">01102710413</t>
  </si>
  <si>
    <t xml:space="preserve">PESARO (PU)</t>
  </si>
  <si>
    <t xml:space="preserve">VIA BRIGATA GARIBALDI 28</t>
  </si>
  <si>
    <t xml:space="preserve"> (PU)</t>
  </si>
  <si>
    <t xml:space="preserve">B75H25000020009</t>
  </si>
  <si>
    <t xml:space="preserve">ANIBALDI MARMI SRL</t>
  </si>
  <si>
    <t xml:space="preserve">01545850438</t>
  </si>
  <si>
    <t xml:space="preserve">SAN SEVERINO MARCHE</t>
  </si>
  <si>
    <t xml:space="preserve">VIA SAN MICHELE, SNC</t>
  </si>
  <si>
    <t xml:space="preserve">B55H24002800009</t>
  </si>
  <si>
    <t xml:space="preserve">CREAZIONI FALASCO srl</t>
  </si>
  <si>
    <t xml:space="preserve">02263670420</t>
  </si>
  <si>
    <t xml:space="preserve">LORETO</t>
  </si>
  <si>
    <t xml:space="preserve">Via Zona industriale G. Brodolini 44/A</t>
  </si>
  <si>
    <t xml:space="preserve">AN</t>
  </si>
  <si>
    <t xml:space="preserve">B55H24002810009</t>
  </si>
  <si>
    <t xml:space="preserve">VETRERIA VAL MUSONE SRL</t>
  </si>
  <si>
    <t xml:space="preserve">00511090425</t>
  </si>
  <si>
    <t xml:space="preserve">Via Brecce e n. civico 93</t>
  </si>
  <si>
    <t xml:space="preserve">B55H24002820009</t>
  </si>
  <si>
    <t xml:space="preserve">Four System Group srl</t>
  </si>
  <si>
    <t xml:space="preserve">01914680432</t>
  </si>
  <si>
    <t xml:space="preserve">Montelupone</t>
  </si>
  <si>
    <t xml:space="preserve">Via Amedeo Avogadro 8/10</t>
  </si>
  <si>
    <t xml:space="preserve">B65H24001870009</t>
  </si>
  <si>
    <t xml:space="preserve">SUOLIFICIO BURATTI SRL</t>
  </si>
  <si>
    <t xml:space="preserve">02247570449</t>
  </si>
  <si>
    <t xml:space="preserve">PONZANO DI FERMO</t>
  </si>
  <si>
    <t xml:space="preserve">VIA TORINO 28</t>
  </si>
  <si>
    <t xml:space="preserve">FERMO</t>
  </si>
  <si>
    <t xml:space="preserve">B55H24002830009</t>
  </si>
  <si>
    <t xml:space="preserve">MANIFATTURA FERMANA SRL</t>
  </si>
  <si>
    <t xml:space="preserve">01327310445</t>
  </si>
  <si>
    <t xml:space="preserve">VIA GRAPPO 4</t>
  </si>
  <si>
    <t xml:space="preserve">B25H24001830009</t>
  </si>
  <si>
    <t xml:space="preserve">Claudio Pellerito</t>
  </si>
  <si>
    <t xml:space="preserve">02548230446</t>
  </si>
  <si>
    <t xml:space="preserve">PLLCLD93C29G273A</t>
  </si>
  <si>
    <t xml:space="preserve">Grottazzolina</t>
  </si>
  <si>
    <t xml:space="preserve">Parco della Rimembranza, 15</t>
  </si>
  <si>
    <t xml:space="preserve">Fermo</t>
  </si>
  <si>
    <t xml:space="preserve">B85H24003700009</t>
  </si>
  <si>
    <t xml:space="preserve">12/11/2024 alle ore 11:45:26 </t>
  </si>
  <si>
    <t xml:space="preserve">ARTE ORAFA MARCHEGIANI SAS DI MARCHEGIANI MARIA E C.</t>
  </si>
  <si>
    <t xml:space="preserve">00218280422</t>
  </si>
  <si>
    <t xml:space="preserve">MRCMRA80B64C704S</t>
  </si>
  <si>
    <t xml:space="preserve">JESI</t>
  </si>
  <si>
    <t xml:space="preserve">VIA PERGOLESI 18</t>
  </si>
  <si>
    <t xml:space="preserve">B45H24002230009</t>
  </si>
  <si>
    <t xml:space="preserve">12/11/2024 alle ore 14:08:23 </t>
  </si>
  <si>
    <t xml:space="preserve">"MAGGIO ADUA" DI SIMONI SILVANO</t>
  </si>
  <si>
    <t xml:space="preserve">01461710442</t>
  </si>
  <si>
    <t xml:space="preserve">SMNSVN54B17E694B</t>
  </si>
  <si>
    <t xml:space="preserve">MONTE VIDON CORRADO</t>
  </si>
  <si>
    <t xml:space="preserve">CONTRADA LARCIANO 73</t>
  </si>
  <si>
    <t xml:space="preserve">B85H24003690009</t>
  </si>
  <si>
    <t xml:space="preserve">12/11/2024 alle ore 16:07:17 </t>
  </si>
  <si>
    <t xml:space="preserve">LP S.R.L.</t>
  </si>
  <si>
    <t xml:space="preserve">02693650414</t>
  </si>
  <si>
    <t xml:space="preserve">MONTELABBATE</t>
  </si>
  <si>
    <t xml:space="preserve">VIA DELLA PRODUZIONE N. 94</t>
  </si>
  <si>
    <t xml:space="preserve">PS</t>
  </si>
  <si>
    <t xml:space="preserve">AXIS SRL DI FORTI CARLO </t>
  </si>
  <si>
    <t xml:space="preserve">02220570440</t>
  </si>
  <si>
    <t xml:space="preserve">VIA MOSSA 24</t>
  </si>
  <si>
    <t xml:space="preserve">FERBAT SRL</t>
  </si>
  <si>
    <t xml:space="preserve">01457760443</t>
  </si>
  <si>
    <t xml:space="preserve">MONTEGIORGIO</t>
  </si>
  <si>
    <t xml:space="preserve">VIA MANLIO MASSINI 13/15</t>
  </si>
  <si>
    <t xml:space="preserve">FAST SRL</t>
  </si>
  <si>
    <t xml:space="preserve">01648440442</t>
  </si>
  <si>
    <t xml:space="preserve">GROTTAZZOLINA</t>
  </si>
  <si>
    <t xml:space="preserve">Strada provinciale Girola 3/F</t>
  </si>
  <si>
    <t xml:space="preserve">ART PELLE DI SALVUCCI CRISTINA</t>
  </si>
  <si>
    <t xml:space="preserve">01571850435</t>
  </si>
  <si>
    <t xml:space="preserve">SLVCST82T42D042T</t>
  </si>
  <si>
    <t xml:space="preserve">CORRIDONIA</t>
  </si>
  <si>
    <t xml:space="preserve">VIA E. MATTEI 16B</t>
  </si>
  <si>
    <t xml:space="preserve">BIZZARRI DI ZAMPONI LUCA</t>
  </si>
  <si>
    <t xml:space="preserve">02117630422</t>
  </si>
  <si>
    <t xml:space="preserve">ZMPLCU79C23D211T</t>
  </si>
  <si>
    <t xml:space="preserve">CORSO MATTEOTTI,24</t>
  </si>
  <si>
    <t xml:space="preserve">FIORANGELO SRL</t>
  </si>
  <si>
    <t xml:space="preserve">01873080442</t>
  </si>
  <si>
    <t xml:space="preserve">FALERONE</t>
  </si>
  <si>
    <t xml:space="preserve">VIA MOLINO VECCHIO 1</t>
  </si>
  <si>
    <t xml:space="preserve">REVERSI EDOARDO DEI F.LLI REVERSI S.N.C.</t>
  </si>
  <si>
    <t xml:space="preserve">00780580437</t>
  </si>
  <si>
    <t xml:space="preserve">MUCCIA</t>
  </si>
  <si>
    <t xml:space="preserve">VIA CLEMENTINA 27</t>
  </si>
  <si>
    <t xml:space="preserve">ARTI GRAFICHE DELLA TORRE DI SANCHINI ANDREA</t>
  </si>
  <si>
    <t xml:space="preserve">01393860414</t>
  </si>
  <si>
    <t xml:space="preserve">SNCNDR65P22F450N</t>
  </si>
  <si>
    <t xml:space="preserve">SASSOCORVARO AUDITORE</t>
  </si>
  <si>
    <t xml:space="preserve">VIA PROVINCIALE N.137 FRAZIONE CASININA</t>
  </si>
  <si>
    <t xml:space="preserve">PU</t>
  </si>
  <si>
    <t xml:space="preserve">GENTILI FABRIZIO S.R.L.</t>
  </si>
  <si>
    <t xml:space="preserve">02277430415</t>
  </si>
  <si>
    <t xml:space="preserve">Fossombrone</t>
  </si>
  <si>
    <t xml:space="preserve">Via La Barca n.10</t>
  </si>
  <si>
    <t xml:space="preserve">GOLD LINE srl</t>
  </si>
  <si>
    <t xml:space="preserve">01380030427</t>
  </si>
  <si>
    <t xml:space="preserve">05334710638</t>
  </si>
  <si>
    <t xml:space="preserve">CASTELFIDARDO</t>
  </si>
  <si>
    <t xml:space="preserve">VIA M. MERCATALI 8/10</t>
  </si>
  <si>
    <t xml:space="preserve">STUDIO IMMAGINE SRL</t>
  </si>
  <si>
    <t xml:space="preserve">02151370448</t>
  </si>
  <si>
    <t xml:space="preserve">PORTO SANT'ELPIDIO</t>
  </si>
  <si>
    <t xml:space="preserve">VIA SAN CRISPINO 12</t>
  </si>
  <si>
    <t xml:space="preserve">Famaan di Fabbroni Oddo, Mandolesi Andrea ed Ansovini Michele snc</t>
  </si>
  <si>
    <t xml:space="preserve">01426220438</t>
  </si>
  <si>
    <t xml:space="preserve">Caldarola</t>
  </si>
  <si>
    <t xml:space="preserve">via Buscalferri snc</t>
  </si>
  <si>
    <t xml:space="preserve">MIA MADE IN ITALY HATS &amp; CO</t>
  </si>
  <si>
    <t xml:space="preserve">02269260440</t>
  </si>
  <si>
    <t xml:space="preserve">FRNMNL78S42D542I</t>
  </si>
  <si>
    <t xml:space="preserve">PORTO SAN GIORGIO</t>
  </si>
  <si>
    <t xml:space="preserve">VIA PONTECORVO, 16</t>
  </si>
  <si>
    <t xml:space="preserve">RIMAR </t>
  </si>
  <si>
    <t xml:space="preserve">01610520437</t>
  </si>
  <si>
    <t xml:space="preserve">CINGOLI</t>
  </si>
  <si>
    <t xml:space="preserve">VIA CELLINI, 1</t>
  </si>
  <si>
    <t xml:space="preserve">LALALEGNO DI CARDINALI ROBERTA</t>
  </si>
  <si>
    <t xml:space="preserve">02515360440</t>
  </si>
  <si>
    <t xml:space="preserve">CRDRRT84T67D542C </t>
  </si>
  <si>
    <t xml:space="preserve">VIA SAN GIOVANNI BOSCO 45</t>
  </si>
  <si>
    <t xml:space="preserve">OMG Accessoires</t>
  </si>
  <si>
    <t xml:space="preserve">01728850445</t>
  </si>
  <si>
    <t xml:space="preserve">Montegiorgio</t>
  </si>
  <si>
    <t xml:space="preserve">Via Enrico Mattei n. 3</t>
  </si>
  <si>
    <t xml:space="preserve">Di Luca Ceramics di Di Luca Denis</t>
  </si>
  <si>
    <t xml:space="preserve">02692330414</t>
  </si>
  <si>
    <t xml:space="preserve">DLCDNS89H08L500X</t>
  </si>
  <si>
    <t xml:space="preserve">Urbino</t>
  </si>
  <si>
    <t xml:space="preserve">Via Ca'Gino n.19</t>
  </si>
  <si>
    <t xml:space="preserve">CERAMICHE BUCCI S.R.L.</t>
  </si>
  <si>
    <t xml:space="preserve">02411800416</t>
  </si>
  <si>
    <t xml:space="preserve">PESARO</t>
  </si>
  <si>
    <t xml:space="preserve">VIA BORGHERIA 41/1</t>
  </si>
  <si>
    <t xml:space="preserve">PALMA MARIO</t>
  </si>
  <si>
    <t xml:space="preserve">02188340422</t>
  </si>
  <si>
    <t xml:space="preserve">PLMMRA75B09F839N</t>
  </si>
  <si>
    <t xml:space="preserve">VIA BARCA SNC</t>
  </si>
  <si>
    <t xml:space="preserve">FANO CORNICI S.A.S. DI SAVELLI CLAUDIO &amp; C. </t>
  </si>
  <si>
    <t xml:space="preserve">01258690419</t>
  </si>
  <si>
    <t xml:space="preserve">FANO (PU)</t>
  </si>
  <si>
    <t xml:space="preserve">VIA ROMA 118/C</t>
  </si>
  <si>
    <t xml:space="preserve">NICOLINI GIOIELLI S.R.L.</t>
  </si>
  <si>
    <t xml:space="preserve">02970270423</t>
  </si>
  <si>
    <t xml:space="preserve">SENIGALLIA (AN) </t>
  </si>
  <si>
    <t xml:space="preserve">PIAZZA SAFFI 26 </t>
  </si>
  <si>
    <t xml:space="preserve">FISMEN ACCORDIONS  SRL</t>
  </si>
  <si>
    <t xml:space="preserve">02012090425</t>
  </si>
  <si>
    <t xml:space="preserve">Via ENZO FERRARI 2</t>
  </si>
  <si>
    <t xml:space="preserve">an</t>
  </si>
  <si>
    <t xml:space="preserve">GALASSI GROUP S.r.l.</t>
  </si>
  <si>
    <t xml:space="preserve">01339990424</t>
  </si>
  <si>
    <t xml:space="preserve">OSIMO</t>
  </si>
  <si>
    <t xml:space="preserve">VIAO Oriolo 28</t>
  </si>
  <si>
    <t xml:space="preserve">LA CONFEZIONE SRL</t>
  </si>
  <si>
    <t xml:space="preserve">02610740421</t>
  </si>
  <si>
    <t xml:space="preserve">STAFFOLO</t>
  </si>
  <si>
    <t xml:space="preserve">VIA BRECCIONE 18/A</t>
  </si>
  <si>
    <t xml:space="preserve">Pontoni Matteo</t>
  </si>
  <si>
    <t xml:space="preserve">01766700437</t>
  </si>
  <si>
    <t xml:space="preserve">PNTMTT74E08L191O</t>
  </si>
  <si>
    <t xml:space="preserve">Via Aldo Moro 39</t>
  </si>
  <si>
    <t xml:space="preserve">EUROSTIR SRL</t>
  </si>
  <si>
    <t xml:space="preserve">01575620446</t>
  </si>
  <si>
    <t xml:space="preserve">SERVIGLIANO</t>
  </si>
  <si>
    <t xml:space="preserve">VIA DELL’ARTIGIANATO SNC</t>
  </si>
  <si>
    <t xml:space="preserve">MAR SPORT S.R.L.</t>
  </si>
  <si>
    <t xml:space="preserve">02297650448</t>
  </si>
  <si>
    <t xml:space="preserve">VIA PIETRO NENNI 31</t>
  </si>
  <si>
    <t xml:space="preserve">29.10.2024</t>
  </si>
  <si>
    <t xml:space="preserve">NI.VA. DI GIULIANA BERNARDONI</t>
  </si>
  <si>
    <t xml:space="preserve">01280980432</t>
  </si>
  <si>
    <t xml:space="preserve">BRNGLN57T54L191Y</t>
  </si>
  <si>
    <t xml:space="preserve">VIA G. ROSSINI, 7</t>
  </si>
  <si>
    <t xml:space="preserve">CINQUANTINI AGOSTINO</t>
  </si>
  <si>
    <t xml:space="preserve">02406730446</t>
  </si>
  <si>
    <t xml:space="preserve">CNQGTN76A22E783U</t>
  </si>
  <si>
    <t xml:space="preserve">PENNA SAN GIOVANNI</t>
  </si>
  <si>
    <t xml:space="preserve">C.DA MORRONE N. 35</t>
  </si>
  <si>
    <t xml:space="preserve">CARDINI MASSIMO</t>
  </si>
  <si>
    <t xml:space="preserve">01116690437</t>
  </si>
  <si>
    <t xml:space="preserve">CRDMSM71B18E783J</t>
  </si>
  <si>
    <t xml:space="preserve">VIA MOLLARI, N.60</t>
  </si>
  <si>
    <t xml:space="preserve">Cerioni Sandro</t>
  </si>
  <si>
    <t xml:space="preserve">00706400421</t>
  </si>
  <si>
    <t xml:space="preserve">CRNSDR59P06F634A</t>
  </si>
  <si>
    <t xml:space="preserve">Monte San Vito</t>
  </si>
  <si>
    <t xml:space="preserve">Via Santa Lucia 5</t>
  </si>
  <si>
    <t xml:space="preserve">13.11.2024</t>
  </si>
  <si>
    <t xml:space="preserve">CRAIA CRISTIAN</t>
  </si>
  <si>
    <t xml:space="preserve">02524290448</t>
  </si>
  <si>
    <t xml:space="preserve">CRACST78B26D542T</t>
  </si>
  <si>
    <t xml:space="preserve">TORRE SAN PATRIZIO</t>
  </si>
  <si>
    <t xml:space="preserve">VIA G. D'ANNUNZIO 12</t>
  </si>
  <si>
    <t xml:space="preserve">MAF srl</t>
  </si>
  <si>
    <t xml:space="preserve">01746110442</t>
  </si>
  <si>
    <t xml:space="preserve">Falerone</t>
  </si>
  <si>
    <t xml:space="preserve">Via Spineto n. 6/c</t>
  </si>
  <si>
    <t xml:space="preserve">STAMPERIA BIANCA S.R.L.</t>
  </si>
  <si>
    <t xml:space="preserve">02826810422</t>
  </si>
  <si>
    <t xml:space="preserve">VIA CHE GUEVARA N. 46</t>
  </si>
  <si>
    <t xml:space="preserve">L.AL. SRL  </t>
  </si>
  <si>
    <t xml:space="preserve">02153850421</t>
  </si>
  <si>
    <t xml:space="preserve">VIA COSTABIANCA, 43</t>
  </si>
  <si>
    <t xml:space="preserve">CO_LORE laboratorio d'arte del libro di IACOMUCCI LORENA</t>
  </si>
  <si>
    <t xml:space="preserve">02124510419</t>
  </si>
  <si>
    <t xml:space="preserve">CMCLRN77S43G479O</t>
  </si>
  <si>
    <t xml:space="preserve">Pesaro</t>
  </si>
  <si>
    <t xml:space="preserve">Via Gavardini 13</t>
  </si>
  <si>
    <t xml:space="preserve">RIPA MARCO </t>
  </si>
  <si>
    <t xml:space="preserve">02085680441</t>
  </si>
  <si>
    <t xml:space="preserve">RPIMRC77M07G920X</t>
  </si>
  <si>
    <t xml:space="preserve">VIA GALILEO GALILEI N.20</t>
  </si>
  <si>
    <t xml:space="preserve">FERRO DESIGN SRL</t>
  </si>
  <si>
    <t xml:space="preserve">02224270419</t>
  </si>
  <si>
    <t xml:space="preserve">VALLEFOGLIA (PU)</t>
  </si>
  <si>
    <t xml:space="preserve">VIA MARCHE 10</t>
  </si>
  <si>
    <t xml:space="preserve">ARREDEN DI EMILI ROBERTO</t>
  </si>
  <si>
    <t xml:space="preserve">01582800437</t>
  </si>
  <si>
    <t xml:space="preserve">MLERRT56P11C770C</t>
  </si>
  <si>
    <t xml:space="preserve">CIVITANOVA MARCHE</t>
  </si>
  <si>
    <t xml:space="preserve">VIA COSTA MARTINA</t>
  </si>
  <si>
    <t xml:space="preserve">SCATOLIFICIO GIROLA DI BRACCIOTTI RENATO &amp; C. S.N.C.</t>
  </si>
  <si>
    <t xml:space="preserve">00195350442</t>
  </si>
  <si>
    <t xml:space="preserve">VIA GIROLA VALTENNA 50</t>
  </si>
  <si>
    <t xml:space="preserve">GIOVINARTE SRL</t>
  </si>
  <si>
    <t xml:space="preserve">02114600444</t>
  </si>
  <si>
    <t xml:space="preserve">VIA DEL COMMERCIO 23 </t>
  </si>
  <si>
    <t xml:space="preserve">BLUE STAR srl </t>
  </si>
  <si>
    <t xml:space="preserve">01936510443</t>
  </si>
  <si>
    <t xml:space="preserve">MONTEGRANARO</t>
  </si>
  <si>
    <t xml:space="preserve">VIA FIUME SCN</t>
  </si>
  <si>
    <t xml:space="preserve">TRANZOCCHI DOMENICO</t>
  </si>
  <si>
    <t xml:space="preserve">01266590437</t>
  </si>
  <si>
    <t xml:space="preserve">TRNDNC69M22Z133E</t>
  </si>
  <si>
    <t xml:space="preserve">VALFORNACE</t>
  </si>
  <si>
    <t xml:space="preserve">VIA ALDO MORO N. 1/A</t>
  </si>
  <si>
    <t xml:space="preserve">L'ARTE DI SALVATORI GABRIELE</t>
  </si>
  <si>
    <t xml:space="preserve">01243730437</t>
  </si>
  <si>
    <t xml:space="preserve">SLVGRL68L16E783H</t>
  </si>
  <si>
    <t xml:space="preserve">VIA NAZIONALE N. 66</t>
  </si>
  <si>
    <t xml:space="preserve">VESPRINI MIRELLA</t>
  </si>
  <si>
    <t xml:space="preserve">02087510448</t>
  </si>
  <si>
    <t xml:space="preserve">VSPMLL83R46E783N</t>
  </si>
  <si>
    <t xml:space="preserve">SANT'ELPIDIO A MARE</t>
  </si>
  <si>
    <t xml:space="preserve">VIA PALOMBARA 135</t>
  </si>
  <si>
    <t xml:space="preserve">BELEGGIA ALFREDO</t>
  </si>
  <si>
    <t xml:space="preserve">02189440445</t>
  </si>
  <si>
    <t xml:space="preserve">BLGLRD75S21F520B</t>
  </si>
  <si>
    <t xml:space="preserve">CONTRADA SAN GIORGIO 19</t>
  </si>
  <si>
    <t xml:space="preserve">L.AB DI ALFIO BRUSCHI</t>
  </si>
  <si>
    <t xml:space="preserve">01948650435</t>
  </si>
  <si>
    <t xml:space="preserve">BRSLFA75P24F522K</t>
  </si>
  <si>
    <t xml:space="preserve">VIA CARLO ALBERTO, 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</si>
</sst>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_-* #,##0.00\ _€_-;\-* #,##0.00\ _€_-;_-* \-??\ _€_-;_-@_-"/>
    <numFmt numFmtId="168" formatCode="#,##0.00&quot; €&quot;;[RED]\-#,##0.00&quot; €&quot;"/>
    <numFmt numFmtId="169" formatCode="#,##0.00&quot; €&quot;"/>
    <numFmt numFmtId="170" formatCode="_-* #,##0.00&quot; €&quot;_-;\-* #,##0.00&quot; €&quot;_-;_-* \-??&quot; €&quot;_-;_-@_-"/>
    <numFmt numFmtId="171" formatCode="d/m/yy"/>
    <numFmt numFmtId="172" formatCode="#,##0.00&quot; €&quot;;[RED]#,##0.00&quot; €&quot;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theme="0"/>
      <name val="Arial"/>
      <family val="2"/>
      <charset val="1"/>
    </font>
    <font>
      <b val="true"/>
      <sz val="9"/>
      <color theme="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1C2024"/>
      <name val="Calibri"/>
      <family val="2"/>
      <charset val="1"/>
    </font>
    <font>
      <sz val="11"/>
      <color rgb="FF1C2024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Arial"/>
      <family val="2"/>
      <charset val="1"/>
    </font>
    <font>
      <sz val="11"/>
      <color theme="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theme="0"/>
      <name val="Calibri"/>
      <family val="2"/>
      <charset val="1"/>
    </font>
    <font>
      <sz val="8.5"/>
      <color theme="1"/>
      <name val="Calibri"/>
      <family val="2"/>
      <charset val="1"/>
    </font>
    <font>
      <sz val="8.5"/>
      <color theme="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0.5"/>
        <bgColor rgb="FF666699"/>
      </patternFill>
    </fill>
    <fill>
      <patternFill patternType="solid">
        <fgColor theme="0" tint="-0.15"/>
        <bgColor rgb="FFDDDDDD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>
        <color rgb="FFDDDDDD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6" fontId="9" fillId="0" borderId="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6" fillId="0" borderId="2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6" fillId="0" borderId="2" xfId="17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13" fillId="0" borderId="8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1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6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18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0"/>
    <cellStyle name="Excel Built-in Normal" xfId="21"/>
  </cellStyles>
  <dxfs count="2">
    <dxf>
      <fill>
        <patternFill patternType="solid">
          <fgColor rgb="FFD9D9D9"/>
          <bgColor rgb="FF000000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C20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7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2" width="17.29"/>
    <col collapsed="false" customWidth="true" hidden="false" outlineLevel="0" max="3" min="3" style="3" width="51.42"/>
    <col collapsed="false" customWidth="true" hidden="false" outlineLevel="0" max="4" min="4" style="4" width="16.85"/>
    <col collapsed="false" customWidth="true" hidden="false" outlineLevel="0" max="5" min="5" style="5" width="19.57"/>
    <col collapsed="false" customWidth="true" hidden="false" outlineLevel="0" max="6" min="6" style="2" width="23.86"/>
    <col collapsed="false" customWidth="true" hidden="false" outlineLevel="0" max="7" min="7" style="2" width="26.57"/>
    <col collapsed="false" customWidth="false" hidden="false" outlineLevel="0" max="9" min="8" style="6" width="9.14"/>
    <col collapsed="false" customWidth="true" hidden="false" outlineLevel="0" max="10" min="10" style="1" width="15"/>
    <col collapsed="false" customWidth="true" hidden="false" outlineLevel="0" max="11" min="11" style="7" width="16.57"/>
    <col collapsed="false" customWidth="true" hidden="false" outlineLevel="0" max="12" min="12" style="7" width="16.85"/>
    <col collapsed="false" customWidth="true" hidden="false" outlineLevel="0" max="13" min="13" style="7" width="12.29"/>
    <col collapsed="false" customWidth="true" hidden="false" outlineLevel="0" max="14" min="14" style="0" width="16.43"/>
    <col collapsed="false" customWidth="true" hidden="false" outlineLevel="0" max="15" min="15" style="0" width="10.42"/>
  </cols>
  <sheetData>
    <row r="1" customFormat="false" ht="15" hidden="false" customHeight="true" outlineLevel="0" collapsed="false">
      <c r="A1" s="8" t="s">
        <v>0</v>
      </c>
      <c r="B1" s="8"/>
      <c r="C1" s="8"/>
      <c r="D1" s="8"/>
      <c r="E1" s="8"/>
      <c r="F1" s="8"/>
      <c r="G1" s="8"/>
    </row>
    <row r="2" customFormat="false" ht="15" hidden="false" customHeight="true" outlineLevel="0" collapsed="false">
      <c r="A2" s="9" t="s">
        <v>1</v>
      </c>
      <c r="B2" s="9"/>
      <c r="C2" s="9"/>
      <c r="D2" s="9"/>
      <c r="E2" s="9"/>
      <c r="F2" s="10" t="s">
        <v>2</v>
      </c>
      <c r="G2" s="10" t="s">
        <v>3</v>
      </c>
    </row>
    <row r="3" customFormat="false" ht="45" hidden="false" customHeight="true" outlineLevel="0" collapsed="false">
      <c r="A3" s="11" t="s">
        <v>4</v>
      </c>
      <c r="B3" s="11"/>
      <c r="C3" s="11"/>
      <c r="D3" s="11"/>
      <c r="E3" s="11"/>
      <c r="F3" s="12" t="s">
        <v>5</v>
      </c>
      <c r="G3" s="13" t="n">
        <v>45576</v>
      </c>
    </row>
    <row r="4" customFormat="false" ht="15" hidden="false" customHeight="false" outlineLevel="0" collapsed="false">
      <c r="E4" s="14"/>
    </row>
    <row r="5" customFormat="false" ht="15" hidden="false" customHeight="false" outlineLevel="0" collapsed="false">
      <c r="A5" s="15" t="s">
        <v>6</v>
      </c>
      <c r="B5" s="15"/>
      <c r="C5" s="15"/>
      <c r="D5" s="15"/>
      <c r="E5" s="15"/>
      <c r="F5" s="15"/>
      <c r="G5" s="15"/>
    </row>
    <row r="6" customFormat="false" ht="68.65" hidden="false" customHeight="false" outlineLevel="0" collapsed="false">
      <c r="A6" s="16" t="s">
        <v>7</v>
      </c>
      <c r="B6" s="17" t="s">
        <v>8</v>
      </c>
      <c r="C6" s="18" t="s">
        <v>9</v>
      </c>
      <c r="D6" s="18" t="s">
        <v>10</v>
      </c>
      <c r="E6" s="18" t="s">
        <v>11</v>
      </c>
      <c r="F6" s="19" t="s">
        <v>12</v>
      </c>
      <c r="G6" s="17" t="s">
        <v>13</v>
      </c>
      <c r="H6" s="20" t="s">
        <v>14</v>
      </c>
      <c r="I6" s="20" t="s">
        <v>15</v>
      </c>
      <c r="J6" s="18" t="s">
        <v>16</v>
      </c>
      <c r="K6" s="21" t="s">
        <v>17</v>
      </c>
      <c r="L6" s="21" t="s">
        <v>18</v>
      </c>
      <c r="M6" s="22" t="s">
        <v>19</v>
      </c>
      <c r="N6" s="22" t="s">
        <v>20</v>
      </c>
      <c r="O6" s="22" t="s">
        <v>21</v>
      </c>
      <c r="P6" s="3"/>
    </row>
    <row r="7" customFormat="false" ht="15" hidden="false" customHeight="false" outlineLevel="0" collapsed="false">
      <c r="A7" s="23" t="n">
        <v>1</v>
      </c>
      <c r="B7" s="24" t="n">
        <v>45611</v>
      </c>
      <c r="C7" s="25" t="s">
        <v>22</v>
      </c>
      <c r="D7" s="26" t="s">
        <v>23</v>
      </c>
      <c r="E7" s="27" t="s">
        <v>24</v>
      </c>
      <c r="F7" s="28" t="s">
        <v>25</v>
      </c>
      <c r="G7" s="28" t="s">
        <v>26</v>
      </c>
      <c r="H7" s="28" t="n">
        <v>62010</v>
      </c>
      <c r="I7" s="29" t="s">
        <v>27</v>
      </c>
      <c r="J7" s="30" t="n">
        <v>100</v>
      </c>
      <c r="K7" s="31" t="n">
        <v>101036.23</v>
      </c>
      <c r="L7" s="31" t="n">
        <v>40000</v>
      </c>
      <c r="M7" s="31" t="n">
        <v>40000</v>
      </c>
      <c r="N7" s="25" t="s">
        <v>28</v>
      </c>
      <c r="O7" s="32" t="n">
        <v>24061600</v>
      </c>
      <c r="P7" s="33"/>
    </row>
    <row r="8" customFormat="false" ht="15" hidden="false" customHeight="false" outlineLevel="0" collapsed="false">
      <c r="A8" s="23" t="n">
        <v>2</v>
      </c>
      <c r="B8" s="34" t="n">
        <v>45589</v>
      </c>
      <c r="C8" s="35" t="s">
        <v>29</v>
      </c>
      <c r="D8" s="36" t="s">
        <v>30</v>
      </c>
      <c r="E8" s="36" t="s">
        <v>30</v>
      </c>
      <c r="F8" s="37" t="s">
        <v>31</v>
      </c>
      <c r="G8" s="37" t="s">
        <v>32</v>
      </c>
      <c r="H8" s="37" t="n">
        <v>63834</v>
      </c>
      <c r="I8" s="38" t="s">
        <v>33</v>
      </c>
      <c r="J8" s="30" t="n">
        <v>95</v>
      </c>
      <c r="K8" s="39" t="n">
        <v>62660.01</v>
      </c>
      <c r="L8" s="39" t="n">
        <v>31330</v>
      </c>
      <c r="M8" s="39" t="n">
        <v>31330</v>
      </c>
      <c r="N8" s="25" t="s">
        <v>34</v>
      </c>
      <c r="O8" s="32" t="n">
        <v>24100384</v>
      </c>
      <c r="P8" s="33"/>
    </row>
    <row r="9" customFormat="false" ht="15" hidden="false" customHeight="false" outlineLevel="0" collapsed="false">
      <c r="A9" s="23" t="n">
        <v>3</v>
      </c>
      <c r="B9" s="34" t="n">
        <v>45610</v>
      </c>
      <c r="C9" s="35" t="s">
        <v>35</v>
      </c>
      <c r="D9" s="36" t="s">
        <v>36</v>
      </c>
      <c r="E9" s="40" t="s">
        <v>37</v>
      </c>
      <c r="F9" s="37" t="s">
        <v>38</v>
      </c>
      <c r="G9" s="37" t="s">
        <v>39</v>
      </c>
      <c r="H9" s="37" t="n">
        <v>62032</v>
      </c>
      <c r="I9" s="38" t="s">
        <v>27</v>
      </c>
      <c r="J9" s="30" t="n">
        <v>95</v>
      </c>
      <c r="K9" s="41" t="n">
        <v>70174.31</v>
      </c>
      <c r="L9" s="41" t="n">
        <v>35087.155</v>
      </c>
      <c r="M9" s="41" t="n">
        <v>35087.155</v>
      </c>
      <c r="N9" s="25" t="s">
        <v>40</v>
      </c>
      <c r="O9" s="42" t="n">
        <v>24071457</v>
      </c>
    </row>
    <row r="10" customFormat="false" ht="15" hidden="false" customHeight="false" outlineLevel="0" collapsed="false">
      <c r="A10" s="23" t="n">
        <v>4</v>
      </c>
      <c r="B10" s="43" t="n">
        <v>45610</v>
      </c>
      <c r="C10" s="44" t="s">
        <v>41</v>
      </c>
      <c r="D10" s="36" t="s">
        <v>42</v>
      </c>
      <c r="E10" s="27" t="s">
        <v>42</v>
      </c>
      <c r="F10" s="28" t="s">
        <v>43</v>
      </c>
      <c r="G10" s="28" t="s">
        <v>44</v>
      </c>
      <c r="H10" s="28" t="n">
        <v>63835</v>
      </c>
      <c r="I10" s="29" t="s">
        <v>33</v>
      </c>
      <c r="J10" s="45" t="n">
        <v>95</v>
      </c>
      <c r="K10" s="46" t="n">
        <v>79700</v>
      </c>
      <c r="L10" s="46" t="n">
        <v>39850</v>
      </c>
      <c r="M10" s="46" t="n">
        <v>39850</v>
      </c>
      <c r="N10" s="25" t="s">
        <v>45</v>
      </c>
      <c r="O10" s="42" t="n">
        <v>24071461</v>
      </c>
    </row>
    <row r="11" customFormat="false" ht="15" hidden="false" customHeight="false" outlineLevel="0" collapsed="false">
      <c r="A11" s="23" t="n">
        <v>5</v>
      </c>
      <c r="B11" s="34" t="n">
        <v>45607</v>
      </c>
      <c r="C11" s="35" t="s">
        <v>46</v>
      </c>
      <c r="D11" s="36" t="s">
        <v>47</v>
      </c>
      <c r="E11" s="36" t="s">
        <v>47</v>
      </c>
      <c r="F11" s="37" t="s">
        <v>48</v>
      </c>
      <c r="G11" s="37" t="s">
        <v>49</v>
      </c>
      <c r="H11" s="37" t="n">
        <v>62029</v>
      </c>
      <c r="I11" s="38" t="s">
        <v>27</v>
      </c>
      <c r="J11" s="30" t="n">
        <v>90</v>
      </c>
      <c r="K11" s="39" t="n">
        <v>22355.61</v>
      </c>
      <c r="L11" s="39" t="n">
        <v>11177.8</v>
      </c>
      <c r="M11" s="39" t="n">
        <v>11177.8</v>
      </c>
      <c r="N11" s="25" t="s">
        <v>50</v>
      </c>
      <c r="O11" s="42" t="n">
        <v>24071466</v>
      </c>
    </row>
    <row r="12" customFormat="false" ht="15" hidden="false" customHeight="false" outlineLevel="0" collapsed="false">
      <c r="A12" s="23" t="n">
        <v>6</v>
      </c>
      <c r="B12" s="34" t="n">
        <v>45611</v>
      </c>
      <c r="C12" s="47" t="s">
        <v>51</v>
      </c>
      <c r="D12" s="48" t="s">
        <v>52</v>
      </c>
      <c r="E12" s="49" t="s">
        <v>52</v>
      </c>
      <c r="F12" s="28" t="s">
        <v>53</v>
      </c>
      <c r="G12" s="28" t="s">
        <v>54</v>
      </c>
      <c r="H12" s="28" t="n">
        <v>62010</v>
      </c>
      <c r="I12" s="29" t="s">
        <v>27</v>
      </c>
      <c r="J12" s="30" t="n">
        <v>90</v>
      </c>
      <c r="K12" s="39" t="n">
        <v>159288.53</v>
      </c>
      <c r="L12" s="39" t="n">
        <v>40000</v>
      </c>
      <c r="M12" s="39" t="n">
        <v>40000</v>
      </c>
      <c r="N12" s="25" t="s">
        <v>55</v>
      </c>
      <c r="O12" s="42" t="n">
        <v>24071473</v>
      </c>
    </row>
    <row r="13" customFormat="false" ht="15" hidden="false" customHeight="false" outlineLevel="0" collapsed="false">
      <c r="A13" s="23" t="n">
        <v>7</v>
      </c>
      <c r="B13" s="50" t="n">
        <v>45611</v>
      </c>
      <c r="C13" s="25" t="s">
        <v>56</v>
      </c>
      <c r="D13" s="26" t="s">
        <v>57</v>
      </c>
      <c r="E13" s="27" t="s">
        <v>57</v>
      </c>
      <c r="F13" s="28" t="s">
        <v>58</v>
      </c>
      <c r="G13" s="28" t="s">
        <v>59</v>
      </c>
      <c r="H13" s="28" t="n">
        <v>62100</v>
      </c>
      <c r="I13" s="29" t="s">
        <v>27</v>
      </c>
      <c r="J13" s="30" t="n">
        <v>90</v>
      </c>
      <c r="K13" s="31" t="n">
        <v>46348</v>
      </c>
      <c r="L13" s="31" t="n">
        <v>23174</v>
      </c>
      <c r="M13" s="31" t="n">
        <v>23174</v>
      </c>
      <c r="N13" s="25" t="s">
        <v>60</v>
      </c>
      <c r="O13" s="42" t="n">
        <v>24071479</v>
      </c>
    </row>
    <row r="14" customFormat="false" ht="15" hidden="false" customHeight="false" outlineLevel="0" collapsed="false">
      <c r="A14" s="23" t="n">
        <v>8</v>
      </c>
      <c r="B14" s="43" t="n">
        <v>45610</v>
      </c>
      <c r="C14" s="25" t="s">
        <v>61</v>
      </c>
      <c r="D14" s="26" t="s">
        <v>62</v>
      </c>
      <c r="E14" s="27" t="s">
        <v>62</v>
      </c>
      <c r="F14" s="28" t="s">
        <v>63</v>
      </c>
      <c r="G14" s="51" t="s">
        <v>64</v>
      </c>
      <c r="H14" s="28" t="n">
        <v>62010</v>
      </c>
      <c r="I14" s="29" t="s">
        <v>27</v>
      </c>
      <c r="J14" s="30" t="n">
        <v>90</v>
      </c>
      <c r="K14" s="52" t="n">
        <v>79662.65</v>
      </c>
      <c r="L14" s="53" t="n">
        <v>39831.325</v>
      </c>
      <c r="M14" s="41" t="n">
        <v>39831.32</v>
      </c>
      <c r="N14" s="25" t="s">
        <v>65</v>
      </c>
      <c r="O14" s="42" t="n">
        <v>24071488</v>
      </c>
    </row>
    <row r="15" customFormat="false" ht="15" hidden="false" customHeight="false" outlineLevel="0" collapsed="false">
      <c r="A15" s="23" t="n">
        <v>9</v>
      </c>
      <c r="B15" s="54" t="n">
        <v>45594</v>
      </c>
      <c r="C15" s="35" t="s">
        <v>66</v>
      </c>
      <c r="D15" s="36" t="s">
        <v>67</v>
      </c>
      <c r="E15" s="36" t="s">
        <v>67</v>
      </c>
      <c r="F15" s="37" t="s">
        <v>48</v>
      </c>
      <c r="G15" s="38" t="s">
        <v>68</v>
      </c>
      <c r="H15" s="37" t="n">
        <v>62029</v>
      </c>
      <c r="I15" s="38" t="s">
        <v>27</v>
      </c>
      <c r="J15" s="55" t="n">
        <v>85</v>
      </c>
      <c r="K15" s="39" t="n">
        <v>137941.5</v>
      </c>
      <c r="L15" s="39" t="n">
        <v>40000</v>
      </c>
      <c r="M15" s="39" t="n">
        <v>40000</v>
      </c>
      <c r="N15" s="25" t="s">
        <v>69</v>
      </c>
      <c r="O15" s="42" t="n">
        <v>24071503</v>
      </c>
    </row>
    <row r="16" customFormat="false" ht="15" hidden="false" customHeight="false" outlineLevel="0" collapsed="false">
      <c r="A16" s="23" t="n">
        <v>10</v>
      </c>
      <c r="B16" s="56" t="n">
        <v>45600</v>
      </c>
      <c r="C16" s="35" t="s">
        <v>70</v>
      </c>
      <c r="D16" s="36" t="s">
        <v>71</v>
      </c>
      <c r="E16" s="40" t="s">
        <v>72</v>
      </c>
      <c r="F16" s="37" t="s">
        <v>73</v>
      </c>
      <c r="G16" s="37" t="s">
        <v>74</v>
      </c>
      <c r="H16" s="37" t="n">
        <v>63834</v>
      </c>
      <c r="I16" s="38" t="s">
        <v>33</v>
      </c>
      <c r="J16" s="55" t="n">
        <v>85</v>
      </c>
      <c r="K16" s="39" t="n">
        <v>56340.44</v>
      </c>
      <c r="L16" s="39" t="n">
        <v>28170.22</v>
      </c>
      <c r="M16" s="39" t="n">
        <v>28170.22</v>
      </c>
      <c r="N16" s="25" t="s">
        <v>75</v>
      </c>
      <c r="O16" s="42" t="n">
        <v>24071515</v>
      </c>
    </row>
    <row r="17" customFormat="false" ht="15" hidden="false" customHeight="false" outlineLevel="0" collapsed="false">
      <c r="A17" s="23" t="n">
        <v>11</v>
      </c>
      <c r="B17" s="34" t="n">
        <v>45603</v>
      </c>
      <c r="C17" s="35" t="s">
        <v>76</v>
      </c>
      <c r="D17" s="36" t="s">
        <v>77</v>
      </c>
      <c r="E17" s="36" t="s">
        <v>77</v>
      </c>
      <c r="F17" s="37" t="s">
        <v>78</v>
      </c>
      <c r="G17" s="37" t="s">
        <v>79</v>
      </c>
      <c r="H17" s="37" t="n">
        <v>61122</v>
      </c>
      <c r="I17" s="38" t="s">
        <v>80</v>
      </c>
      <c r="J17" s="55" t="n">
        <v>85</v>
      </c>
      <c r="K17" s="39" t="n">
        <v>44355</v>
      </c>
      <c r="L17" s="39" t="n">
        <v>22177.5</v>
      </c>
      <c r="M17" s="39" t="n">
        <v>22177.5</v>
      </c>
      <c r="N17" s="25" t="s">
        <v>81</v>
      </c>
      <c r="O17" s="42" t="n">
        <v>24071523</v>
      </c>
    </row>
    <row r="18" customFormat="false" ht="15" hidden="false" customHeight="false" outlineLevel="0" collapsed="false">
      <c r="A18" s="23" t="n">
        <v>12</v>
      </c>
      <c r="B18" s="56" t="n">
        <v>45604</v>
      </c>
      <c r="C18" s="35" t="s">
        <v>82</v>
      </c>
      <c r="D18" s="36" t="s">
        <v>83</v>
      </c>
      <c r="E18" s="36" t="s">
        <v>83</v>
      </c>
      <c r="F18" s="37" t="s">
        <v>84</v>
      </c>
      <c r="G18" s="38" t="s">
        <v>85</v>
      </c>
      <c r="H18" s="37" t="n">
        <v>62027</v>
      </c>
      <c r="I18" s="38" t="s">
        <v>27</v>
      </c>
      <c r="J18" s="57" t="n">
        <v>85</v>
      </c>
      <c r="K18" s="58" t="n">
        <v>97960</v>
      </c>
      <c r="L18" s="58" t="n">
        <v>40000</v>
      </c>
      <c r="M18" s="58" t="n">
        <v>40000</v>
      </c>
      <c r="N18" s="25" t="s">
        <v>86</v>
      </c>
      <c r="O18" s="42" t="n">
        <v>24071526</v>
      </c>
    </row>
    <row r="19" customFormat="false" ht="23.85" hidden="false" customHeight="false" outlineLevel="0" collapsed="false">
      <c r="A19" s="23" t="n">
        <v>13</v>
      </c>
      <c r="B19" s="34" t="n">
        <v>45609</v>
      </c>
      <c r="C19" s="59" t="s">
        <v>87</v>
      </c>
      <c r="D19" s="36" t="s">
        <v>88</v>
      </c>
      <c r="E19" s="36" t="s">
        <v>88</v>
      </c>
      <c r="F19" s="37" t="s">
        <v>89</v>
      </c>
      <c r="G19" s="37" t="s">
        <v>90</v>
      </c>
      <c r="H19" s="37" t="n">
        <v>60025</v>
      </c>
      <c r="I19" s="38" t="s">
        <v>91</v>
      </c>
      <c r="J19" s="55" t="n">
        <v>85</v>
      </c>
      <c r="K19" s="39" t="n">
        <v>103150</v>
      </c>
      <c r="L19" s="39" t="n">
        <v>40000</v>
      </c>
      <c r="M19" s="39" t="n">
        <v>40000</v>
      </c>
      <c r="N19" s="25" t="s">
        <v>92</v>
      </c>
      <c r="O19" s="42" t="n">
        <v>24071532</v>
      </c>
    </row>
    <row r="20" customFormat="false" ht="15" hidden="false" customHeight="false" outlineLevel="0" collapsed="false">
      <c r="A20" s="23" t="n">
        <v>14</v>
      </c>
      <c r="B20" s="60" t="n">
        <v>45611</v>
      </c>
      <c r="C20" s="61" t="s">
        <v>93</v>
      </c>
      <c r="D20" s="36" t="s">
        <v>94</v>
      </c>
      <c r="E20" s="36" t="s">
        <v>94</v>
      </c>
      <c r="F20" s="51" t="s">
        <v>89</v>
      </c>
      <c r="G20" s="62" t="s">
        <v>95</v>
      </c>
      <c r="H20" s="51" t="n">
        <v>60025</v>
      </c>
      <c r="I20" s="63" t="s">
        <v>91</v>
      </c>
      <c r="J20" s="55" t="n">
        <v>85</v>
      </c>
      <c r="K20" s="46" t="n">
        <v>106148</v>
      </c>
      <c r="L20" s="46" t="n">
        <v>40000</v>
      </c>
      <c r="M20" s="46" t="n">
        <v>40000</v>
      </c>
      <c r="N20" s="25" t="s">
        <v>96</v>
      </c>
      <c r="O20" s="42" t="n">
        <v>24071537</v>
      </c>
    </row>
    <row r="21" customFormat="false" ht="15" hidden="false" customHeight="false" outlineLevel="0" collapsed="false">
      <c r="A21" s="23" t="n">
        <v>15</v>
      </c>
      <c r="B21" s="64" t="n">
        <v>45609</v>
      </c>
      <c r="C21" s="47" t="s">
        <v>97</v>
      </c>
      <c r="D21" s="36" t="s">
        <v>98</v>
      </c>
      <c r="E21" s="49" t="s">
        <v>98</v>
      </c>
      <c r="F21" s="28" t="s">
        <v>99</v>
      </c>
      <c r="G21" s="28" t="s">
        <v>100</v>
      </c>
      <c r="H21" s="28" t="n">
        <v>62010</v>
      </c>
      <c r="I21" s="29" t="s">
        <v>27</v>
      </c>
      <c r="J21" s="55" t="n">
        <v>80</v>
      </c>
      <c r="K21" s="39" t="n">
        <v>135749.47</v>
      </c>
      <c r="L21" s="39" t="n">
        <v>40000</v>
      </c>
      <c r="M21" s="39" t="n">
        <v>40000</v>
      </c>
      <c r="N21" s="25" t="s">
        <v>101</v>
      </c>
      <c r="O21" s="32" t="n">
        <v>24071541</v>
      </c>
      <c r="P21" s="33"/>
    </row>
    <row r="22" customFormat="false" ht="15" hidden="false" customHeight="false" outlineLevel="0" collapsed="false">
      <c r="A22" s="23" t="n">
        <v>16</v>
      </c>
      <c r="B22" s="56" t="n">
        <v>45589</v>
      </c>
      <c r="C22" s="35" t="s">
        <v>102</v>
      </c>
      <c r="D22" s="36" t="s">
        <v>103</v>
      </c>
      <c r="E22" s="36" t="s">
        <v>103</v>
      </c>
      <c r="F22" s="37" t="s">
        <v>104</v>
      </c>
      <c r="G22" s="37" t="s">
        <v>105</v>
      </c>
      <c r="H22" s="37" t="n">
        <v>63845</v>
      </c>
      <c r="I22" s="38" t="s">
        <v>106</v>
      </c>
      <c r="J22" s="30" t="n">
        <v>75</v>
      </c>
      <c r="K22" s="39" t="n">
        <v>70903</v>
      </c>
      <c r="L22" s="39" t="n">
        <v>35451.5</v>
      </c>
      <c r="M22" s="39" t="n">
        <v>35451.5</v>
      </c>
      <c r="N22" s="25" t="s">
        <v>107</v>
      </c>
      <c r="O22" s="42" t="n">
        <v>24071549</v>
      </c>
    </row>
    <row r="23" customFormat="false" ht="15" hidden="false" customHeight="false" outlineLevel="0" collapsed="false">
      <c r="A23" s="23" t="n">
        <v>17</v>
      </c>
      <c r="B23" s="65" t="n">
        <v>45604</v>
      </c>
      <c r="C23" s="66" t="s">
        <v>108</v>
      </c>
      <c r="D23" s="36" t="s">
        <v>109</v>
      </c>
      <c r="E23" s="36" t="s">
        <v>109</v>
      </c>
      <c r="F23" s="67" t="s">
        <v>31</v>
      </c>
      <c r="G23" s="67" t="s">
        <v>110</v>
      </c>
      <c r="H23" s="67" t="n">
        <v>63834</v>
      </c>
      <c r="I23" s="68" t="s">
        <v>33</v>
      </c>
      <c r="J23" s="30" t="n">
        <v>75</v>
      </c>
      <c r="K23" s="39" t="n">
        <v>21622.25</v>
      </c>
      <c r="L23" s="39" t="n">
        <v>10811.12</v>
      </c>
      <c r="M23" s="39" t="n">
        <v>10811.12</v>
      </c>
      <c r="N23" s="25" t="s">
        <v>111</v>
      </c>
      <c r="O23" s="42" t="n">
        <v>24071557</v>
      </c>
    </row>
    <row r="24" customFormat="false" ht="15" hidden="false" customHeight="false" outlineLevel="0" collapsed="false">
      <c r="A24" s="23" t="n">
        <v>18</v>
      </c>
      <c r="B24" s="43" t="n">
        <v>45605</v>
      </c>
      <c r="C24" s="25" t="s">
        <v>112</v>
      </c>
      <c r="D24" s="36" t="s">
        <v>113</v>
      </c>
      <c r="E24" s="27" t="s">
        <v>114</v>
      </c>
      <c r="F24" s="28" t="s">
        <v>115</v>
      </c>
      <c r="G24" s="28" t="s">
        <v>116</v>
      </c>
      <c r="H24" s="28" t="n">
        <v>63844</v>
      </c>
      <c r="I24" s="29" t="s">
        <v>117</v>
      </c>
      <c r="J24" s="30" t="n">
        <v>75</v>
      </c>
      <c r="K24" s="31" t="n">
        <v>15230.54</v>
      </c>
      <c r="L24" s="31" t="n">
        <v>7615.27</v>
      </c>
      <c r="M24" s="31" t="n">
        <v>7615.27</v>
      </c>
      <c r="N24" s="25" t="s">
        <v>118</v>
      </c>
      <c r="O24" s="42" t="n">
        <v>24071563</v>
      </c>
    </row>
    <row r="25" customFormat="false" ht="23.85" hidden="false" customHeight="false" outlineLevel="0" collapsed="false">
      <c r="A25" s="23" t="n">
        <v>19</v>
      </c>
      <c r="B25" s="69" t="s">
        <v>119</v>
      </c>
      <c r="C25" s="35" t="s">
        <v>120</v>
      </c>
      <c r="D25" s="70" t="s">
        <v>121</v>
      </c>
      <c r="E25" s="40" t="s">
        <v>122</v>
      </c>
      <c r="F25" s="37" t="s">
        <v>123</v>
      </c>
      <c r="G25" s="37" t="s">
        <v>124</v>
      </c>
      <c r="H25" s="37" t="n">
        <v>60035</v>
      </c>
      <c r="I25" s="38" t="s">
        <v>91</v>
      </c>
      <c r="J25" s="71" t="n">
        <v>75</v>
      </c>
      <c r="K25" s="72" t="n">
        <v>38518.87</v>
      </c>
      <c r="L25" s="72" t="n">
        <v>19259.43</v>
      </c>
      <c r="M25" s="72" t="n">
        <v>19259.43</v>
      </c>
      <c r="N25" s="25" t="s">
        <v>125</v>
      </c>
      <c r="O25" s="42" t="n">
        <v>24071595</v>
      </c>
    </row>
    <row r="26" customFormat="false" ht="23.85" hidden="false" customHeight="false" outlineLevel="0" collapsed="false">
      <c r="A26" s="23" t="n">
        <v>20</v>
      </c>
      <c r="B26" s="73" t="s">
        <v>126</v>
      </c>
      <c r="C26" s="35" t="s">
        <v>127</v>
      </c>
      <c r="D26" s="36" t="s">
        <v>128</v>
      </c>
      <c r="E26" s="40" t="s">
        <v>129</v>
      </c>
      <c r="F26" s="37" t="s">
        <v>130</v>
      </c>
      <c r="G26" s="37" t="s">
        <v>131</v>
      </c>
      <c r="H26" s="37" t="n">
        <v>63836</v>
      </c>
      <c r="I26" s="38" t="s">
        <v>106</v>
      </c>
      <c r="J26" s="30" t="n">
        <v>75</v>
      </c>
      <c r="K26" s="39" t="n">
        <v>553625</v>
      </c>
      <c r="L26" s="39" t="n">
        <v>40000</v>
      </c>
      <c r="M26" s="39" t="n">
        <v>16064.68</v>
      </c>
      <c r="N26" s="25" t="s">
        <v>132</v>
      </c>
      <c r="O26" s="42" t="n">
        <v>24071639</v>
      </c>
    </row>
    <row r="27" customFormat="false" ht="23.85" hidden="false" customHeight="false" outlineLevel="0" collapsed="false">
      <c r="A27" s="23" t="n">
        <v>21</v>
      </c>
      <c r="B27" s="73" t="s">
        <v>133</v>
      </c>
      <c r="C27" s="59" t="s">
        <v>134</v>
      </c>
      <c r="D27" s="36" t="s">
        <v>135</v>
      </c>
      <c r="E27" s="40" t="s">
        <v>135</v>
      </c>
      <c r="F27" s="74" t="s">
        <v>136</v>
      </c>
      <c r="G27" s="74" t="s">
        <v>137</v>
      </c>
      <c r="H27" s="74" t="n">
        <v>61025</v>
      </c>
      <c r="I27" s="75" t="s">
        <v>138</v>
      </c>
      <c r="J27" s="30" t="n">
        <v>75</v>
      </c>
      <c r="K27" s="41" t="n">
        <v>95953.19</v>
      </c>
      <c r="L27" s="41" t="n">
        <v>40000</v>
      </c>
      <c r="M27" s="41" t="n">
        <v>0</v>
      </c>
    </row>
    <row r="28" customFormat="false" ht="15" hidden="false" customHeight="false" outlineLevel="0" collapsed="false">
      <c r="A28" s="23" t="n">
        <v>22</v>
      </c>
      <c r="B28" s="34" t="n">
        <v>45610</v>
      </c>
      <c r="C28" s="76" t="s">
        <v>139</v>
      </c>
      <c r="D28" s="36" t="s">
        <v>140</v>
      </c>
      <c r="E28" s="77" t="s">
        <v>140</v>
      </c>
      <c r="F28" s="74" t="s">
        <v>43</v>
      </c>
      <c r="G28" s="74" t="s">
        <v>141</v>
      </c>
      <c r="H28" s="74" t="n">
        <v>63835</v>
      </c>
      <c r="I28" s="75" t="s">
        <v>33</v>
      </c>
      <c r="J28" s="30" t="n">
        <v>75</v>
      </c>
      <c r="K28" s="39" t="n">
        <v>14911.5</v>
      </c>
      <c r="L28" s="39" t="n">
        <v>7455.75</v>
      </c>
      <c r="M28" s="41" t="n">
        <v>0</v>
      </c>
    </row>
    <row r="29" customFormat="false" ht="15" hidden="false" customHeight="false" outlineLevel="0" collapsed="false">
      <c r="A29" s="23" t="n">
        <v>23</v>
      </c>
      <c r="B29" s="34" t="n">
        <v>45589</v>
      </c>
      <c r="C29" s="35" t="s">
        <v>142</v>
      </c>
      <c r="D29" s="36" t="s">
        <v>143</v>
      </c>
      <c r="E29" s="36" t="s">
        <v>143</v>
      </c>
      <c r="F29" s="74" t="s">
        <v>144</v>
      </c>
      <c r="G29" s="74" t="s">
        <v>145</v>
      </c>
      <c r="H29" s="74" t="n">
        <v>63833</v>
      </c>
      <c r="I29" s="75" t="s">
        <v>106</v>
      </c>
      <c r="J29" s="55" t="n">
        <v>70</v>
      </c>
      <c r="K29" s="39" t="n">
        <v>63268.27</v>
      </c>
      <c r="L29" s="39" t="n">
        <v>31634.13</v>
      </c>
      <c r="M29" s="41" t="n">
        <v>0</v>
      </c>
    </row>
    <row r="30" customFormat="false" ht="15" hidden="false" customHeight="false" outlineLevel="0" collapsed="false">
      <c r="A30" s="23" t="n">
        <v>24</v>
      </c>
      <c r="B30" s="34" t="n">
        <v>45593</v>
      </c>
      <c r="C30" s="35" t="s">
        <v>146</v>
      </c>
      <c r="D30" s="36" t="s">
        <v>147</v>
      </c>
      <c r="E30" s="36" t="s">
        <v>147</v>
      </c>
      <c r="F30" s="74" t="s">
        <v>148</v>
      </c>
      <c r="G30" s="74" t="s">
        <v>149</v>
      </c>
      <c r="H30" s="74" t="n">
        <v>63844</v>
      </c>
      <c r="I30" s="75" t="s">
        <v>33</v>
      </c>
      <c r="J30" s="55" t="n">
        <v>70</v>
      </c>
      <c r="K30" s="39" t="n">
        <v>81514.41</v>
      </c>
      <c r="L30" s="39" t="n">
        <v>40000</v>
      </c>
      <c r="M30" s="41" t="n">
        <v>0</v>
      </c>
    </row>
    <row r="31" customFormat="false" ht="15" hidden="false" customHeight="false" outlineLevel="0" collapsed="false">
      <c r="A31" s="23" t="n">
        <v>25</v>
      </c>
      <c r="B31" s="78"/>
      <c r="C31" s="35" t="s">
        <v>150</v>
      </c>
      <c r="D31" s="36" t="s">
        <v>151</v>
      </c>
      <c r="E31" s="40" t="s">
        <v>152</v>
      </c>
      <c r="F31" s="74" t="s">
        <v>153</v>
      </c>
      <c r="G31" s="74" t="s">
        <v>154</v>
      </c>
      <c r="H31" s="74" t="n">
        <v>62014</v>
      </c>
      <c r="I31" s="75" t="s">
        <v>27</v>
      </c>
      <c r="J31" s="30" t="n">
        <v>70</v>
      </c>
      <c r="K31" s="39" t="n">
        <v>20119</v>
      </c>
      <c r="L31" s="39" t="n">
        <v>10059</v>
      </c>
      <c r="M31" s="41" t="n">
        <v>0</v>
      </c>
    </row>
    <row r="32" customFormat="false" ht="15" hidden="false" customHeight="false" outlineLevel="0" collapsed="false">
      <c r="A32" s="23" t="n">
        <v>26</v>
      </c>
      <c r="B32" s="79" t="n">
        <v>45608</v>
      </c>
      <c r="C32" s="80" t="s">
        <v>155</v>
      </c>
      <c r="D32" s="36" t="s">
        <v>156</v>
      </c>
      <c r="E32" s="81" t="s">
        <v>157</v>
      </c>
      <c r="F32" s="82" t="s">
        <v>123</v>
      </c>
      <c r="G32" s="82" t="s">
        <v>158</v>
      </c>
      <c r="H32" s="82" t="n">
        <v>60035</v>
      </c>
      <c r="I32" s="83" t="s">
        <v>91</v>
      </c>
      <c r="J32" s="55" t="n">
        <v>70</v>
      </c>
      <c r="K32" s="84" t="n">
        <v>45148.6</v>
      </c>
      <c r="L32" s="84" t="n">
        <v>22574.3</v>
      </c>
      <c r="M32" s="41" t="n">
        <v>0</v>
      </c>
    </row>
    <row r="33" customFormat="false" ht="15" hidden="false" customHeight="false" outlineLevel="0" collapsed="false">
      <c r="A33" s="23" t="n">
        <v>27</v>
      </c>
      <c r="B33" s="34" t="n">
        <v>45608</v>
      </c>
      <c r="C33" s="35" t="s">
        <v>159</v>
      </c>
      <c r="D33" s="36" t="s">
        <v>160</v>
      </c>
      <c r="E33" s="40" t="s">
        <v>160</v>
      </c>
      <c r="F33" s="74" t="s">
        <v>161</v>
      </c>
      <c r="G33" s="74" t="s">
        <v>162</v>
      </c>
      <c r="H33" s="74" t="n">
        <v>63837</v>
      </c>
      <c r="I33" s="75" t="s">
        <v>106</v>
      </c>
      <c r="J33" s="71" t="n">
        <v>70</v>
      </c>
      <c r="K33" s="39" t="n">
        <v>16950</v>
      </c>
      <c r="L33" s="39" t="n">
        <v>8475</v>
      </c>
      <c r="M33" s="41" t="n">
        <v>0</v>
      </c>
    </row>
    <row r="34" customFormat="false" ht="15" hidden="false" customHeight="false" outlineLevel="0" collapsed="false">
      <c r="A34" s="23" t="n">
        <v>28</v>
      </c>
      <c r="B34" s="34" t="n">
        <v>45608</v>
      </c>
      <c r="C34" s="35" t="s">
        <v>163</v>
      </c>
      <c r="D34" s="36" t="s">
        <v>164</v>
      </c>
      <c r="E34" s="40" t="s">
        <v>164</v>
      </c>
      <c r="F34" s="74" t="s">
        <v>165</v>
      </c>
      <c r="G34" s="74" t="s">
        <v>166</v>
      </c>
      <c r="H34" s="74" t="n">
        <v>62034</v>
      </c>
      <c r="I34" s="75" t="s">
        <v>27</v>
      </c>
      <c r="J34" s="71" t="n">
        <v>70</v>
      </c>
      <c r="K34" s="41" t="n">
        <v>76189.6</v>
      </c>
      <c r="L34" s="41" t="n">
        <v>38094.8</v>
      </c>
      <c r="M34" s="41" t="n">
        <v>0</v>
      </c>
    </row>
    <row r="35" customFormat="false" ht="23.85" hidden="false" customHeight="false" outlineLevel="0" collapsed="false">
      <c r="A35" s="23" t="n">
        <v>29</v>
      </c>
      <c r="B35" s="34" t="n">
        <v>45610</v>
      </c>
      <c r="C35" s="35" t="s">
        <v>167</v>
      </c>
      <c r="D35" s="36" t="s">
        <v>168</v>
      </c>
      <c r="E35" s="40" t="s">
        <v>169</v>
      </c>
      <c r="F35" s="74" t="s">
        <v>170</v>
      </c>
      <c r="G35" s="74" t="s">
        <v>171</v>
      </c>
      <c r="H35" s="74" t="n">
        <v>61028</v>
      </c>
      <c r="I35" s="75" t="s">
        <v>172</v>
      </c>
      <c r="J35" s="45" t="n">
        <v>70</v>
      </c>
      <c r="K35" s="39" t="n">
        <v>12200</v>
      </c>
      <c r="L35" s="39" t="n">
        <v>6100</v>
      </c>
      <c r="M35" s="41" t="n">
        <v>0</v>
      </c>
    </row>
    <row r="36" customFormat="false" ht="15" hidden="false" customHeight="false" outlineLevel="0" collapsed="false">
      <c r="A36" s="23" t="n">
        <v>30</v>
      </c>
      <c r="B36" s="34" t="n">
        <v>45610</v>
      </c>
      <c r="C36" s="85" t="s">
        <v>173</v>
      </c>
      <c r="D36" s="36" t="s">
        <v>174</v>
      </c>
      <c r="E36" s="40" t="s">
        <v>174</v>
      </c>
      <c r="F36" s="74" t="s">
        <v>175</v>
      </c>
      <c r="G36" s="86" t="s">
        <v>176</v>
      </c>
      <c r="H36" s="74" t="n">
        <v>61034</v>
      </c>
      <c r="I36" s="75" t="s">
        <v>172</v>
      </c>
      <c r="J36" s="45" t="n">
        <v>70</v>
      </c>
      <c r="K36" s="72" t="n">
        <v>89933.59</v>
      </c>
      <c r="L36" s="72" t="n">
        <v>40000</v>
      </c>
      <c r="M36" s="41" t="n">
        <v>0</v>
      </c>
    </row>
    <row r="37" customFormat="false" ht="15" hidden="false" customHeight="false" outlineLevel="0" collapsed="false">
      <c r="A37" s="23" t="n">
        <v>31</v>
      </c>
      <c r="B37" s="34" t="n">
        <v>45610</v>
      </c>
      <c r="C37" s="35" t="s">
        <v>177</v>
      </c>
      <c r="D37" s="36" t="s">
        <v>178</v>
      </c>
      <c r="E37" s="40" t="s">
        <v>179</v>
      </c>
      <c r="F37" s="74" t="s">
        <v>180</v>
      </c>
      <c r="G37" s="74" t="s">
        <v>181</v>
      </c>
      <c r="H37" s="74" t="n">
        <v>60022</v>
      </c>
      <c r="I37" s="75" t="s">
        <v>91</v>
      </c>
      <c r="J37" s="45" t="n">
        <v>70</v>
      </c>
      <c r="K37" s="72" t="n">
        <v>62000</v>
      </c>
      <c r="L37" s="72" t="n">
        <v>31000</v>
      </c>
      <c r="M37" s="41" t="n">
        <v>0</v>
      </c>
    </row>
    <row r="38" customFormat="false" ht="15" hidden="false" customHeight="false" outlineLevel="0" collapsed="false">
      <c r="A38" s="23" t="n">
        <v>32</v>
      </c>
      <c r="B38" s="34" t="n">
        <v>45610</v>
      </c>
      <c r="C38" s="35" t="s">
        <v>182</v>
      </c>
      <c r="D38" s="36" t="s">
        <v>183</v>
      </c>
      <c r="E38" s="49" t="n">
        <v>2151370448</v>
      </c>
      <c r="F38" s="74" t="s">
        <v>184</v>
      </c>
      <c r="G38" s="74" t="s">
        <v>185</v>
      </c>
      <c r="H38" s="74" t="n">
        <v>63821</v>
      </c>
      <c r="I38" s="75" t="s">
        <v>33</v>
      </c>
      <c r="J38" s="45" t="n">
        <v>70</v>
      </c>
      <c r="K38" s="72" t="n">
        <v>85082.27</v>
      </c>
      <c r="L38" s="72" t="n">
        <v>40000</v>
      </c>
      <c r="M38" s="41" t="n">
        <v>0</v>
      </c>
    </row>
    <row r="39" customFormat="false" ht="23.85" hidden="false" customHeight="false" outlineLevel="0" collapsed="false">
      <c r="A39" s="23" t="n">
        <v>33</v>
      </c>
      <c r="B39" s="34" t="n">
        <v>45611</v>
      </c>
      <c r="C39" s="47" t="s">
        <v>186</v>
      </c>
      <c r="D39" s="36" t="s">
        <v>187</v>
      </c>
      <c r="E39" s="36" t="s">
        <v>187</v>
      </c>
      <c r="F39" s="87" t="s">
        <v>188</v>
      </c>
      <c r="G39" s="87" t="s">
        <v>189</v>
      </c>
      <c r="H39" s="87" t="n">
        <v>62020</v>
      </c>
      <c r="I39" s="88" t="s">
        <v>27</v>
      </c>
      <c r="J39" s="45" t="n">
        <v>70</v>
      </c>
      <c r="K39" s="39" t="n">
        <v>81020</v>
      </c>
      <c r="L39" s="39" t="n">
        <v>40000</v>
      </c>
      <c r="M39" s="41" t="n">
        <v>0</v>
      </c>
    </row>
    <row r="40" customFormat="false" ht="15" hidden="false" customHeight="false" outlineLevel="0" collapsed="false">
      <c r="A40" s="23" t="n">
        <v>34</v>
      </c>
      <c r="B40" s="78"/>
      <c r="C40" s="44" t="s">
        <v>190</v>
      </c>
      <c r="D40" s="36" t="s">
        <v>191</v>
      </c>
      <c r="E40" s="27" t="s">
        <v>192</v>
      </c>
      <c r="F40" s="87" t="s">
        <v>193</v>
      </c>
      <c r="G40" s="87" t="s">
        <v>194</v>
      </c>
      <c r="H40" s="87" t="n">
        <v>63822</v>
      </c>
      <c r="I40" s="88" t="s">
        <v>33</v>
      </c>
      <c r="J40" s="45" t="n">
        <v>70</v>
      </c>
      <c r="K40" s="46" t="n">
        <v>43920.35</v>
      </c>
      <c r="L40" s="46" t="n">
        <v>21960.175</v>
      </c>
      <c r="M40" s="41" t="n">
        <v>0</v>
      </c>
    </row>
    <row r="41" customFormat="false" ht="15" hidden="false" customHeight="false" outlineLevel="0" collapsed="false">
      <c r="A41" s="23" t="n">
        <v>35</v>
      </c>
      <c r="B41" s="89"/>
      <c r="C41" s="25" t="s">
        <v>195</v>
      </c>
      <c r="D41" s="36" t="s">
        <v>196</v>
      </c>
      <c r="E41" s="27" t="s">
        <v>196</v>
      </c>
      <c r="F41" s="87" t="s">
        <v>197</v>
      </c>
      <c r="G41" s="87" t="s">
        <v>198</v>
      </c>
      <c r="H41" s="87" t="n">
        <v>62011</v>
      </c>
      <c r="I41" s="88" t="s">
        <v>27</v>
      </c>
      <c r="J41" s="45" t="n">
        <v>70</v>
      </c>
      <c r="K41" s="46" t="n">
        <v>80000</v>
      </c>
      <c r="L41" s="46" t="n">
        <v>40000</v>
      </c>
      <c r="M41" s="41" t="n">
        <v>0</v>
      </c>
    </row>
    <row r="42" customFormat="false" ht="15" hidden="false" customHeight="false" outlineLevel="0" collapsed="false">
      <c r="A42" s="23" t="n">
        <v>36</v>
      </c>
      <c r="B42" s="89"/>
      <c r="C42" s="44" t="s">
        <v>199</v>
      </c>
      <c r="D42" s="36" t="s">
        <v>200</v>
      </c>
      <c r="E42" s="27" t="s">
        <v>201</v>
      </c>
      <c r="F42" s="87" t="s">
        <v>184</v>
      </c>
      <c r="G42" s="87" t="s">
        <v>202</v>
      </c>
      <c r="H42" s="87" t="n">
        <v>63821</v>
      </c>
      <c r="I42" s="88" t="s">
        <v>33</v>
      </c>
      <c r="J42" s="45" t="n">
        <v>70</v>
      </c>
      <c r="K42" s="90" t="n">
        <v>12500</v>
      </c>
      <c r="L42" s="90" t="n">
        <v>6250</v>
      </c>
      <c r="M42" s="41" t="n">
        <v>0</v>
      </c>
    </row>
    <row r="43" customFormat="false" ht="15" hidden="false" customHeight="false" outlineLevel="0" collapsed="false">
      <c r="A43" s="23" t="n">
        <v>37</v>
      </c>
      <c r="B43" s="91" t="n">
        <v>45610</v>
      </c>
      <c r="C43" s="25" t="s">
        <v>203</v>
      </c>
      <c r="D43" s="36" t="s">
        <v>204</v>
      </c>
      <c r="E43" s="27" t="s">
        <v>204</v>
      </c>
      <c r="F43" s="92" t="s">
        <v>205</v>
      </c>
      <c r="G43" s="87" t="s">
        <v>206</v>
      </c>
      <c r="H43" s="87" t="n">
        <v>63833</v>
      </c>
      <c r="I43" s="88" t="s">
        <v>33</v>
      </c>
      <c r="J43" s="45" t="n">
        <v>70</v>
      </c>
      <c r="K43" s="53" t="n">
        <v>46841</v>
      </c>
      <c r="L43" s="53" t="n">
        <v>23420.5</v>
      </c>
      <c r="M43" s="41" t="n">
        <v>0</v>
      </c>
    </row>
    <row r="44" customFormat="false" ht="15" hidden="false" customHeight="false" outlineLevel="0" collapsed="false">
      <c r="A44" s="23" t="n">
        <v>38</v>
      </c>
      <c r="B44" s="34" t="n">
        <v>45609</v>
      </c>
      <c r="C44" s="35" t="s">
        <v>207</v>
      </c>
      <c r="D44" s="36" t="s">
        <v>208</v>
      </c>
      <c r="E44" s="40" t="s">
        <v>209</v>
      </c>
      <c r="F44" s="74" t="s">
        <v>210</v>
      </c>
      <c r="G44" s="74" t="s">
        <v>211</v>
      </c>
      <c r="H44" s="74" t="n">
        <v>61029</v>
      </c>
      <c r="I44" s="75" t="s">
        <v>172</v>
      </c>
      <c r="J44" s="45" t="n">
        <v>65</v>
      </c>
      <c r="K44" s="39" t="n">
        <v>17540</v>
      </c>
      <c r="L44" s="39" t="n">
        <v>8770</v>
      </c>
      <c r="M44" s="41" t="n">
        <v>0</v>
      </c>
    </row>
    <row r="45" customFormat="false" ht="15" hidden="false" customHeight="false" outlineLevel="0" collapsed="false">
      <c r="A45" s="23" t="n">
        <v>39</v>
      </c>
      <c r="B45" s="34" t="n">
        <v>45610</v>
      </c>
      <c r="C45" s="35" t="s">
        <v>212</v>
      </c>
      <c r="D45" s="36" t="s">
        <v>213</v>
      </c>
      <c r="E45" s="93" t="n">
        <v>2411800416</v>
      </c>
      <c r="F45" s="74" t="s">
        <v>214</v>
      </c>
      <c r="G45" s="86" t="s">
        <v>215</v>
      </c>
      <c r="H45" s="74" t="n">
        <v>61122</v>
      </c>
      <c r="I45" s="75" t="s">
        <v>172</v>
      </c>
      <c r="J45" s="45" t="n">
        <v>65</v>
      </c>
      <c r="K45" s="72" t="n">
        <v>89000</v>
      </c>
      <c r="L45" s="72" t="n">
        <v>40000</v>
      </c>
      <c r="M45" s="41" t="n">
        <v>0</v>
      </c>
    </row>
    <row r="46" customFormat="false" ht="15" hidden="false" customHeight="false" outlineLevel="0" collapsed="false">
      <c r="A46" s="23" t="n">
        <v>40</v>
      </c>
      <c r="B46" s="94"/>
      <c r="C46" s="61" t="s">
        <v>216</v>
      </c>
      <c r="D46" s="36" t="s">
        <v>217</v>
      </c>
      <c r="E46" s="95" t="s">
        <v>218</v>
      </c>
      <c r="F46" s="87" t="s">
        <v>89</v>
      </c>
      <c r="G46" s="74" t="s">
        <v>219</v>
      </c>
      <c r="H46" s="87" t="n">
        <v>60025</v>
      </c>
      <c r="I46" s="88" t="s">
        <v>91</v>
      </c>
      <c r="J46" s="45" t="n">
        <v>65</v>
      </c>
      <c r="K46" s="90" t="n">
        <v>30648.99</v>
      </c>
      <c r="L46" s="90" t="n">
        <v>15324.495</v>
      </c>
      <c r="M46" s="41" t="n">
        <v>0</v>
      </c>
    </row>
    <row r="47" customFormat="false" ht="15" hidden="false" customHeight="false" outlineLevel="0" collapsed="false">
      <c r="A47" s="23" t="n">
        <v>41</v>
      </c>
      <c r="B47" s="96" t="n">
        <v>45588</v>
      </c>
      <c r="C47" s="47" t="s">
        <v>220</v>
      </c>
      <c r="D47" s="36" t="s">
        <v>221</v>
      </c>
      <c r="E47" s="49" t="s">
        <v>221</v>
      </c>
      <c r="F47" s="97" t="s">
        <v>222</v>
      </c>
      <c r="G47" s="97" t="s">
        <v>223</v>
      </c>
      <c r="H47" s="97" t="n">
        <v>61032</v>
      </c>
      <c r="I47" s="98" t="s">
        <v>172</v>
      </c>
      <c r="J47" s="45" t="n">
        <v>60</v>
      </c>
      <c r="K47" s="39" t="n">
        <v>47745</v>
      </c>
      <c r="L47" s="39" t="n">
        <v>23872.5</v>
      </c>
      <c r="M47" s="41" t="n">
        <v>0</v>
      </c>
    </row>
    <row r="48" customFormat="false" ht="15" hidden="false" customHeight="false" outlineLevel="0" collapsed="false">
      <c r="A48" s="23" t="n">
        <v>42</v>
      </c>
      <c r="B48" s="99" t="n">
        <v>45595</v>
      </c>
      <c r="C48" s="47" t="s">
        <v>224</v>
      </c>
      <c r="D48" s="36" t="s">
        <v>225</v>
      </c>
      <c r="E48" s="49" t="s">
        <v>225</v>
      </c>
      <c r="F48" s="100" t="s">
        <v>226</v>
      </c>
      <c r="G48" s="100" t="s">
        <v>227</v>
      </c>
      <c r="H48" s="100" t="n">
        <v>60019</v>
      </c>
      <c r="I48" s="101" t="s">
        <v>91</v>
      </c>
      <c r="J48" s="45" t="n">
        <v>60</v>
      </c>
      <c r="K48" s="39" t="n">
        <v>48441.74</v>
      </c>
      <c r="L48" s="39" t="n">
        <v>24220.87</v>
      </c>
      <c r="M48" s="41" t="n">
        <v>0</v>
      </c>
    </row>
    <row r="49" customFormat="false" ht="15" hidden="false" customHeight="false" outlineLevel="0" collapsed="false">
      <c r="A49" s="23" t="n">
        <v>43</v>
      </c>
      <c r="B49" s="34" t="n">
        <v>45610</v>
      </c>
      <c r="C49" s="35" t="s">
        <v>228</v>
      </c>
      <c r="D49" s="36" t="s">
        <v>229</v>
      </c>
      <c r="E49" s="36" t="s">
        <v>229</v>
      </c>
      <c r="F49" s="74" t="s">
        <v>180</v>
      </c>
      <c r="G49" s="74" t="s">
        <v>230</v>
      </c>
      <c r="H49" s="74" t="n">
        <v>60022</v>
      </c>
      <c r="I49" s="75" t="s">
        <v>231</v>
      </c>
      <c r="J49" s="45" t="n">
        <v>60</v>
      </c>
      <c r="K49" s="39" t="n">
        <v>35850.56</v>
      </c>
      <c r="L49" s="72" t="n">
        <v>17925.36</v>
      </c>
      <c r="M49" s="41" t="n">
        <v>0</v>
      </c>
    </row>
    <row r="50" customFormat="false" ht="15" hidden="false" customHeight="false" outlineLevel="0" collapsed="false">
      <c r="A50" s="23" t="n">
        <v>44</v>
      </c>
      <c r="B50" s="50" t="n">
        <v>45611</v>
      </c>
      <c r="C50" s="102" t="s">
        <v>232</v>
      </c>
      <c r="D50" s="36" t="s">
        <v>233</v>
      </c>
      <c r="E50" s="27" t="s">
        <v>233</v>
      </c>
      <c r="F50" s="87" t="s">
        <v>234</v>
      </c>
      <c r="G50" s="87" t="s">
        <v>235</v>
      </c>
      <c r="H50" s="87" t="n">
        <v>60028</v>
      </c>
      <c r="I50" s="88" t="s">
        <v>231</v>
      </c>
      <c r="J50" s="45" t="n">
        <v>60</v>
      </c>
      <c r="K50" s="90" t="n">
        <v>87700</v>
      </c>
      <c r="L50" s="90" t="n">
        <v>40000</v>
      </c>
      <c r="M50" s="41" t="n">
        <v>0</v>
      </c>
    </row>
    <row r="51" customFormat="false" ht="15" hidden="false" customHeight="false" outlineLevel="0" collapsed="false">
      <c r="A51" s="23" t="n">
        <v>45</v>
      </c>
      <c r="B51" s="50" t="n">
        <v>45611</v>
      </c>
      <c r="C51" s="44" t="s">
        <v>236</v>
      </c>
      <c r="D51" s="36" t="s">
        <v>237</v>
      </c>
      <c r="E51" s="103" t="s">
        <v>237</v>
      </c>
      <c r="F51" s="87" t="s">
        <v>238</v>
      </c>
      <c r="G51" s="74" t="s">
        <v>239</v>
      </c>
      <c r="H51" s="87" t="n">
        <v>60039</v>
      </c>
      <c r="I51" s="88" t="s">
        <v>91</v>
      </c>
      <c r="J51" s="45" t="n">
        <v>60</v>
      </c>
      <c r="K51" s="90" t="n">
        <v>14196.75</v>
      </c>
      <c r="L51" s="90" t="n">
        <v>7084.87</v>
      </c>
      <c r="M51" s="41" t="n">
        <v>0</v>
      </c>
    </row>
    <row r="52" customFormat="false" ht="15" hidden="false" customHeight="false" outlineLevel="0" collapsed="false">
      <c r="A52" s="23" t="n">
        <v>46</v>
      </c>
      <c r="B52" s="43" t="n">
        <v>45611</v>
      </c>
      <c r="C52" s="25" t="s">
        <v>240</v>
      </c>
      <c r="D52" s="36" t="s">
        <v>241</v>
      </c>
      <c r="E52" s="27" t="s">
        <v>242</v>
      </c>
      <c r="F52" s="87" t="s">
        <v>188</v>
      </c>
      <c r="G52" s="87" t="s">
        <v>243</v>
      </c>
      <c r="H52" s="87" t="n">
        <v>62020</v>
      </c>
      <c r="I52" s="88" t="s">
        <v>27</v>
      </c>
      <c r="J52" s="45" t="n">
        <v>60</v>
      </c>
      <c r="K52" s="31" t="n">
        <v>40180</v>
      </c>
      <c r="L52" s="31" t="n">
        <v>20000</v>
      </c>
      <c r="M52" s="41" t="n">
        <v>0</v>
      </c>
    </row>
    <row r="53" customFormat="false" ht="15" hidden="false" customHeight="false" outlineLevel="0" collapsed="false">
      <c r="A53" s="23" t="n">
        <v>47</v>
      </c>
      <c r="B53" s="34" t="n">
        <v>45611</v>
      </c>
      <c r="C53" s="47" t="s">
        <v>244</v>
      </c>
      <c r="D53" s="36" t="s">
        <v>245</v>
      </c>
      <c r="E53" s="49" t="s">
        <v>245</v>
      </c>
      <c r="F53" s="87" t="s">
        <v>246</v>
      </c>
      <c r="G53" s="87" t="s">
        <v>247</v>
      </c>
      <c r="H53" s="87" t="n">
        <v>63839</v>
      </c>
      <c r="I53" s="88" t="s">
        <v>33</v>
      </c>
      <c r="J53" s="45" t="n">
        <v>55</v>
      </c>
      <c r="K53" s="39" t="n">
        <v>84053.99</v>
      </c>
      <c r="L53" s="39" t="n">
        <v>40000</v>
      </c>
      <c r="M53" s="41" t="n">
        <v>0</v>
      </c>
    </row>
    <row r="54" customFormat="false" ht="15" hidden="false" customHeight="false" outlineLevel="0" collapsed="false">
      <c r="A54" s="23" t="n">
        <v>48</v>
      </c>
      <c r="B54" s="56" t="n">
        <v>45589</v>
      </c>
      <c r="C54" s="35" t="s">
        <v>248</v>
      </c>
      <c r="D54" s="36" t="s">
        <v>249</v>
      </c>
      <c r="E54" s="36" t="s">
        <v>249</v>
      </c>
      <c r="F54" s="74" t="s">
        <v>43</v>
      </c>
      <c r="G54" s="74" t="s">
        <v>250</v>
      </c>
      <c r="H54" s="74" t="n">
        <v>63835</v>
      </c>
      <c r="I54" s="88" t="s">
        <v>33</v>
      </c>
      <c r="J54" s="45" t="n">
        <v>50</v>
      </c>
      <c r="K54" s="39" t="n">
        <v>30371.33</v>
      </c>
      <c r="L54" s="39" t="n">
        <v>15185.67</v>
      </c>
      <c r="M54" s="41" t="n">
        <v>0</v>
      </c>
    </row>
    <row r="55" customFormat="false" ht="15" hidden="false" customHeight="false" outlineLevel="0" collapsed="false">
      <c r="A55" s="23" t="n">
        <v>49</v>
      </c>
      <c r="B55" s="89" t="s">
        <v>251</v>
      </c>
      <c r="C55" s="104" t="s">
        <v>252</v>
      </c>
      <c r="D55" s="36" t="s">
        <v>253</v>
      </c>
      <c r="E55" s="27" t="s">
        <v>254</v>
      </c>
      <c r="F55" s="87" t="s">
        <v>48</v>
      </c>
      <c r="G55" s="87" t="s">
        <v>255</v>
      </c>
      <c r="H55" s="87" t="n">
        <v>62029</v>
      </c>
      <c r="I55" s="88" t="s">
        <v>27</v>
      </c>
      <c r="J55" s="45" t="n">
        <v>50</v>
      </c>
      <c r="K55" s="39" t="n">
        <v>15680</v>
      </c>
      <c r="L55" s="39" t="n">
        <v>7840</v>
      </c>
      <c r="M55" s="41" t="n">
        <v>0</v>
      </c>
    </row>
    <row r="56" customFormat="false" ht="15" hidden="false" customHeight="false" outlineLevel="0" collapsed="false">
      <c r="A56" s="23" t="n">
        <v>50</v>
      </c>
      <c r="B56" s="34" t="n">
        <v>45610</v>
      </c>
      <c r="C56" s="35" t="s">
        <v>256</v>
      </c>
      <c r="D56" s="36" t="s">
        <v>257</v>
      </c>
      <c r="E56" s="40" t="s">
        <v>258</v>
      </c>
      <c r="F56" s="74" t="s">
        <v>259</v>
      </c>
      <c r="G56" s="74" t="s">
        <v>260</v>
      </c>
      <c r="H56" s="74" t="n">
        <v>62020</v>
      </c>
      <c r="I56" s="75" t="s">
        <v>27</v>
      </c>
      <c r="J56" s="45" t="n">
        <v>50</v>
      </c>
      <c r="K56" s="39" t="n">
        <v>10395.81</v>
      </c>
      <c r="L56" s="39" t="n">
        <v>5197.9</v>
      </c>
      <c r="M56" s="41" t="n">
        <v>0</v>
      </c>
    </row>
    <row r="57" customFormat="false" ht="15" hidden="false" customHeight="false" outlineLevel="0" collapsed="false">
      <c r="A57" s="23" t="n">
        <v>51</v>
      </c>
      <c r="B57" s="34" t="n">
        <v>45609</v>
      </c>
      <c r="C57" s="35" t="s">
        <v>261</v>
      </c>
      <c r="D57" s="36" t="s">
        <v>262</v>
      </c>
      <c r="E57" s="40" t="s">
        <v>263</v>
      </c>
      <c r="F57" s="74" t="s">
        <v>153</v>
      </c>
      <c r="G57" s="74" t="s">
        <v>264</v>
      </c>
      <c r="H57" s="74" t="n">
        <v>62014</v>
      </c>
      <c r="I57" s="75" t="s">
        <v>27</v>
      </c>
      <c r="J57" s="45" t="n">
        <v>50</v>
      </c>
      <c r="K57" s="39" t="n">
        <v>18156.65</v>
      </c>
      <c r="L57" s="39" t="n">
        <v>9078.3325</v>
      </c>
      <c r="M57" s="41" t="n">
        <v>0</v>
      </c>
    </row>
    <row r="58" customFormat="false" ht="15" hidden="false" customHeight="false" outlineLevel="0" collapsed="false">
      <c r="A58" s="23" t="n">
        <v>52</v>
      </c>
      <c r="B58" s="43" t="n">
        <v>45610</v>
      </c>
      <c r="C58" s="25" t="s">
        <v>265</v>
      </c>
      <c r="D58" s="36" t="s">
        <v>266</v>
      </c>
      <c r="E58" s="27" t="s">
        <v>267</v>
      </c>
      <c r="F58" s="87" t="s">
        <v>268</v>
      </c>
      <c r="G58" s="87" t="s">
        <v>269</v>
      </c>
      <c r="H58" s="87" t="n">
        <v>60037</v>
      </c>
      <c r="I58" s="88" t="s">
        <v>91</v>
      </c>
      <c r="J58" s="45" t="n">
        <v>50</v>
      </c>
      <c r="K58" s="72" t="n">
        <v>21417.01</v>
      </c>
      <c r="L58" s="72" t="n">
        <v>10708.51</v>
      </c>
      <c r="M58" s="41" t="n">
        <v>0</v>
      </c>
    </row>
    <row r="59" customFormat="false" ht="15" hidden="false" customHeight="false" outlineLevel="0" collapsed="false">
      <c r="A59" s="23" t="n">
        <v>53</v>
      </c>
      <c r="B59" s="105" t="s">
        <v>270</v>
      </c>
      <c r="C59" s="47" t="s">
        <v>271</v>
      </c>
      <c r="D59" s="36" t="s">
        <v>272</v>
      </c>
      <c r="E59" s="77" t="s">
        <v>273</v>
      </c>
      <c r="F59" s="74" t="s">
        <v>274</v>
      </c>
      <c r="G59" s="74" t="s">
        <v>275</v>
      </c>
      <c r="H59" s="74" t="n">
        <v>63814</v>
      </c>
      <c r="I59" s="75" t="s">
        <v>33</v>
      </c>
      <c r="J59" s="45" t="n">
        <v>50</v>
      </c>
      <c r="K59" s="39" t="n">
        <v>28089.44</v>
      </c>
      <c r="L59" s="39" t="n">
        <v>14044.72</v>
      </c>
      <c r="M59" s="41" t="n">
        <v>0</v>
      </c>
    </row>
    <row r="60" customFormat="false" ht="15" hidden="false" customHeight="false" outlineLevel="0" collapsed="false">
      <c r="A60" s="23" t="n">
        <v>54</v>
      </c>
      <c r="B60" s="91" t="n">
        <v>45610</v>
      </c>
      <c r="C60" s="106" t="s">
        <v>276</v>
      </c>
      <c r="D60" s="36" t="s">
        <v>277</v>
      </c>
      <c r="E60" s="27" t="s">
        <v>277</v>
      </c>
      <c r="F60" s="87" t="s">
        <v>278</v>
      </c>
      <c r="G60" s="87" t="s">
        <v>279</v>
      </c>
      <c r="H60" s="87" t="n">
        <v>63837</v>
      </c>
      <c r="I60" s="88" t="s">
        <v>33</v>
      </c>
      <c r="J60" s="45" t="n">
        <v>50</v>
      </c>
      <c r="K60" s="53" t="n">
        <v>80150.37</v>
      </c>
      <c r="L60" s="53" t="n">
        <v>40000</v>
      </c>
      <c r="M60" s="41" t="n">
        <v>0</v>
      </c>
    </row>
    <row r="61" customFormat="false" ht="15" hidden="false" customHeight="false" outlineLevel="0" collapsed="false">
      <c r="A61" s="23" t="n">
        <v>55</v>
      </c>
      <c r="B61" s="50" t="n">
        <v>45610</v>
      </c>
      <c r="C61" s="107" t="s">
        <v>280</v>
      </c>
      <c r="D61" s="36" t="s">
        <v>281</v>
      </c>
      <c r="E61" s="27" t="s">
        <v>281</v>
      </c>
      <c r="F61" s="87" t="s">
        <v>180</v>
      </c>
      <c r="G61" s="87" t="s">
        <v>282</v>
      </c>
      <c r="H61" s="87" t="n">
        <v>60022</v>
      </c>
      <c r="I61" s="88" t="s">
        <v>91</v>
      </c>
      <c r="J61" s="45" t="n">
        <v>45</v>
      </c>
      <c r="K61" s="46" t="n">
        <v>32977.7</v>
      </c>
      <c r="L61" s="46" t="n">
        <v>16488.85</v>
      </c>
      <c r="M61" s="41" t="n">
        <v>0</v>
      </c>
    </row>
    <row r="62" customFormat="false" ht="15" hidden="false" customHeight="false" outlineLevel="0" collapsed="false">
      <c r="A62" s="23" t="n">
        <v>56</v>
      </c>
      <c r="B62" s="56" t="n">
        <v>45602</v>
      </c>
      <c r="C62" s="35" t="s">
        <v>283</v>
      </c>
      <c r="D62" s="36" t="s">
        <v>284</v>
      </c>
      <c r="E62" s="36" t="s">
        <v>284</v>
      </c>
      <c r="F62" s="74" t="s">
        <v>89</v>
      </c>
      <c r="G62" s="74" t="s">
        <v>285</v>
      </c>
      <c r="H62" s="74" t="n">
        <v>60025</v>
      </c>
      <c r="I62" s="75" t="s">
        <v>91</v>
      </c>
      <c r="J62" s="45" t="n">
        <v>45</v>
      </c>
      <c r="K62" s="39" t="n">
        <v>60355.47</v>
      </c>
      <c r="L62" s="39" t="n">
        <v>30177.73</v>
      </c>
      <c r="M62" s="41" t="n">
        <v>0</v>
      </c>
    </row>
    <row r="63" customFormat="false" ht="15" hidden="false" customHeight="false" outlineLevel="0" collapsed="false">
      <c r="A63" s="23" t="n">
        <v>57</v>
      </c>
      <c r="B63" s="108" t="n">
        <v>45610</v>
      </c>
      <c r="C63" s="47" t="s">
        <v>286</v>
      </c>
      <c r="D63" s="36" t="s">
        <v>287</v>
      </c>
      <c r="E63" s="40" t="s">
        <v>288</v>
      </c>
      <c r="F63" s="74" t="s">
        <v>289</v>
      </c>
      <c r="G63" s="74" t="s">
        <v>290</v>
      </c>
      <c r="H63" s="74" t="n">
        <v>61121</v>
      </c>
      <c r="I63" s="75" t="s">
        <v>172</v>
      </c>
      <c r="J63" s="45" t="n">
        <v>45</v>
      </c>
      <c r="K63" s="46" t="n">
        <v>10100</v>
      </c>
      <c r="L63" s="46" t="n">
        <v>5050</v>
      </c>
      <c r="M63" s="41" t="n">
        <v>0</v>
      </c>
    </row>
    <row r="64" customFormat="false" ht="15" hidden="false" customHeight="false" outlineLevel="0" collapsed="false">
      <c r="A64" s="23" t="n">
        <v>58</v>
      </c>
      <c r="B64" s="34" t="n">
        <v>45587</v>
      </c>
      <c r="C64" s="35" t="s">
        <v>291</v>
      </c>
      <c r="D64" s="36" t="s">
        <v>292</v>
      </c>
      <c r="E64" s="40" t="s">
        <v>293</v>
      </c>
      <c r="F64" s="74" t="s">
        <v>193</v>
      </c>
      <c r="G64" s="74" t="s">
        <v>294</v>
      </c>
      <c r="H64" s="74" t="n">
        <v>63822</v>
      </c>
      <c r="I64" s="75" t="s">
        <v>33</v>
      </c>
      <c r="J64" s="45" t="n">
        <v>40</v>
      </c>
      <c r="K64" s="39" t="n">
        <v>25276.12</v>
      </c>
      <c r="L64" s="39" t="n">
        <v>12638.06</v>
      </c>
      <c r="M64" s="41" t="n">
        <v>0</v>
      </c>
    </row>
    <row r="65" customFormat="false" ht="15" hidden="false" customHeight="false" outlineLevel="0" collapsed="false">
      <c r="A65" s="23" t="n">
        <v>59</v>
      </c>
      <c r="B65" s="96" t="n">
        <v>45594</v>
      </c>
      <c r="C65" s="109" t="s">
        <v>295</v>
      </c>
      <c r="D65" s="36" t="s">
        <v>296</v>
      </c>
      <c r="E65" s="49" t="s">
        <v>296</v>
      </c>
      <c r="F65" s="97" t="s">
        <v>297</v>
      </c>
      <c r="G65" s="97" t="s">
        <v>298</v>
      </c>
      <c r="H65" s="97" t="n">
        <v>61022</v>
      </c>
      <c r="I65" s="98" t="s">
        <v>172</v>
      </c>
      <c r="J65" s="45" t="n">
        <v>40</v>
      </c>
      <c r="K65" s="39" t="n">
        <v>75968.57</v>
      </c>
      <c r="L65" s="39" t="n">
        <v>37984.285</v>
      </c>
      <c r="M65" s="41" t="n">
        <v>0</v>
      </c>
    </row>
    <row r="66" customFormat="false" ht="15" hidden="false" customHeight="false" outlineLevel="0" collapsed="false">
      <c r="A66" s="23" t="n">
        <v>60</v>
      </c>
      <c r="B66" s="110"/>
      <c r="C66" s="111" t="s">
        <v>299</v>
      </c>
      <c r="D66" s="36" t="s">
        <v>300</v>
      </c>
      <c r="E66" s="112" t="s">
        <v>301</v>
      </c>
      <c r="F66" s="74" t="s">
        <v>302</v>
      </c>
      <c r="G66" s="74" t="s">
        <v>303</v>
      </c>
      <c r="H66" s="74" t="n">
        <v>62012</v>
      </c>
      <c r="I66" s="75" t="s">
        <v>27</v>
      </c>
      <c r="J66" s="45" t="n">
        <v>40</v>
      </c>
      <c r="K66" s="39" t="n">
        <v>19905.31</v>
      </c>
      <c r="L66" s="39" t="n">
        <v>9952.66</v>
      </c>
      <c r="M66" s="41" t="n">
        <v>0</v>
      </c>
    </row>
    <row r="67" customFormat="false" ht="15" hidden="false" customHeight="false" outlineLevel="0" collapsed="false">
      <c r="A67" s="23" t="n">
        <v>61</v>
      </c>
      <c r="B67" s="56" t="n">
        <v>45608</v>
      </c>
      <c r="C67" s="35" t="s">
        <v>304</v>
      </c>
      <c r="D67" s="36" t="s">
        <v>305</v>
      </c>
      <c r="E67" s="36" t="s">
        <v>305</v>
      </c>
      <c r="F67" s="74" t="s">
        <v>106</v>
      </c>
      <c r="G67" s="86" t="s">
        <v>306</v>
      </c>
      <c r="H67" s="74" t="n">
        <v>63900</v>
      </c>
      <c r="I67" s="88" t="s">
        <v>33</v>
      </c>
      <c r="J67" s="45" t="n">
        <v>40</v>
      </c>
      <c r="K67" s="39" t="n">
        <v>100445</v>
      </c>
      <c r="L67" s="39" t="n">
        <v>40000</v>
      </c>
      <c r="M67" s="41" t="n">
        <v>0</v>
      </c>
    </row>
    <row r="68" customFormat="false" ht="15" hidden="false" customHeight="false" outlineLevel="0" collapsed="false">
      <c r="A68" s="23" t="n">
        <v>62</v>
      </c>
      <c r="B68" s="56" t="n">
        <v>45611</v>
      </c>
      <c r="C68" s="35" t="s">
        <v>307</v>
      </c>
      <c r="D68" s="36" t="s">
        <v>308</v>
      </c>
      <c r="E68" s="36" t="s">
        <v>308</v>
      </c>
      <c r="F68" s="74" t="s">
        <v>184</v>
      </c>
      <c r="G68" s="74" t="s">
        <v>309</v>
      </c>
      <c r="H68" s="74" t="n">
        <v>63821</v>
      </c>
      <c r="I68" s="88" t="s">
        <v>33</v>
      </c>
      <c r="J68" s="45" t="n">
        <v>40</v>
      </c>
      <c r="K68" s="46" t="n">
        <v>65367.5</v>
      </c>
      <c r="L68" s="46" t="n">
        <v>32683.75</v>
      </c>
      <c r="M68" s="41" t="n">
        <v>0</v>
      </c>
    </row>
    <row r="69" customFormat="false" ht="15" hidden="false" customHeight="false" outlineLevel="0" collapsed="false">
      <c r="A69" s="23" t="n">
        <v>63</v>
      </c>
      <c r="B69" s="113"/>
      <c r="C69" s="25" t="s">
        <v>310</v>
      </c>
      <c r="D69" s="36" t="s">
        <v>311</v>
      </c>
      <c r="E69" s="27" t="s">
        <v>311</v>
      </c>
      <c r="F69" s="87" t="s">
        <v>312</v>
      </c>
      <c r="G69" s="87" t="s">
        <v>313</v>
      </c>
      <c r="H69" s="87" t="n">
        <v>63812</v>
      </c>
      <c r="I69" s="88" t="s">
        <v>33</v>
      </c>
      <c r="J69" s="45" t="n">
        <v>40</v>
      </c>
      <c r="K69" s="46" t="n">
        <v>54135</v>
      </c>
      <c r="L69" s="46" t="n">
        <v>27067.5</v>
      </c>
      <c r="M69" s="41" t="n">
        <v>0</v>
      </c>
    </row>
    <row r="70" customFormat="false" ht="15" hidden="false" customHeight="false" outlineLevel="0" collapsed="false">
      <c r="A70" s="23" t="n">
        <v>64</v>
      </c>
      <c r="B70" s="56" t="n">
        <v>45609</v>
      </c>
      <c r="C70" s="35" t="s">
        <v>314</v>
      </c>
      <c r="D70" s="36" t="s">
        <v>315</v>
      </c>
      <c r="E70" s="40" t="s">
        <v>316</v>
      </c>
      <c r="F70" s="74" t="s">
        <v>317</v>
      </c>
      <c r="G70" s="74" t="s">
        <v>318</v>
      </c>
      <c r="H70" s="74" t="n">
        <v>62031</v>
      </c>
      <c r="I70" s="75" t="s">
        <v>27</v>
      </c>
      <c r="J70" s="45" t="n">
        <v>30</v>
      </c>
      <c r="K70" s="41" t="n">
        <v>18500.27</v>
      </c>
      <c r="L70" s="39" t="n">
        <v>9250.14</v>
      </c>
      <c r="M70" s="41" t="n">
        <v>0</v>
      </c>
    </row>
    <row r="71" customFormat="false" ht="15" hidden="false" customHeight="false" outlineLevel="0" collapsed="false">
      <c r="A71" s="23" t="n">
        <v>65</v>
      </c>
      <c r="B71" s="56" t="n">
        <v>45609</v>
      </c>
      <c r="C71" s="35" t="s">
        <v>319</v>
      </c>
      <c r="D71" s="36" t="s">
        <v>320</v>
      </c>
      <c r="E71" s="40" t="s">
        <v>321</v>
      </c>
      <c r="F71" s="74" t="s">
        <v>48</v>
      </c>
      <c r="G71" s="74" t="s">
        <v>322</v>
      </c>
      <c r="H71" s="74" t="n">
        <v>62029</v>
      </c>
      <c r="I71" s="75" t="s">
        <v>27</v>
      </c>
      <c r="J71" s="45" t="n">
        <v>25</v>
      </c>
      <c r="K71" s="39" t="n">
        <v>38997.65</v>
      </c>
      <c r="L71" s="39" t="n">
        <v>19498.82</v>
      </c>
      <c r="M71" s="41" t="n">
        <v>0</v>
      </c>
    </row>
    <row r="72" customFormat="false" ht="15" hidden="false" customHeight="false" outlineLevel="0" collapsed="false">
      <c r="A72" s="23" t="n">
        <v>66</v>
      </c>
      <c r="B72" s="56" t="n">
        <v>45610</v>
      </c>
      <c r="C72" s="35" t="s">
        <v>323</v>
      </c>
      <c r="D72" s="36" t="s">
        <v>324</v>
      </c>
      <c r="E72" s="40" t="s">
        <v>325</v>
      </c>
      <c r="F72" s="74" t="s">
        <v>326</v>
      </c>
      <c r="G72" s="74" t="s">
        <v>327</v>
      </c>
      <c r="H72" s="74" t="n">
        <v>63811</v>
      </c>
      <c r="I72" s="75" t="s">
        <v>33</v>
      </c>
      <c r="J72" s="45" t="n">
        <v>25</v>
      </c>
      <c r="K72" s="72" t="n">
        <v>15369.18</v>
      </c>
      <c r="L72" s="72" t="n">
        <v>7684.59</v>
      </c>
      <c r="M72" s="41" t="n">
        <v>0</v>
      </c>
    </row>
    <row r="73" customFormat="false" ht="15" hidden="false" customHeight="false" outlineLevel="0" collapsed="false">
      <c r="A73" s="23" t="n">
        <v>67</v>
      </c>
      <c r="B73" s="24" t="n">
        <v>45611</v>
      </c>
      <c r="C73" s="25" t="s">
        <v>328</v>
      </c>
      <c r="D73" s="36" t="s">
        <v>329</v>
      </c>
      <c r="E73" s="27" t="s">
        <v>330</v>
      </c>
      <c r="F73" s="87" t="s">
        <v>144</v>
      </c>
      <c r="G73" s="87" t="s">
        <v>331</v>
      </c>
      <c r="H73" s="87" t="n">
        <v>63833</v>
      </c>
      <c r="I73" s="88" t="s">
        <v>33</v>
      </c>
      <c r="J73" s="45" t="n">
        <v>25</v>
      </c>
      <c r="K73" s="46" t="n">
        <v>40530</v>
      </c>
      <c r="L73" s="46" t="n">
        <v>20000</v>
      </c>
      <c r="M73" s="41" t="n">
        <v>0</v>
      </c>
    </row>
    <row r="74" customFormat="false" ht="15" hidden="false" customHeight="false" outlineLevel="0" collapsed="false">
      <c r="A74" s="23" t="n">
        <v>68</v>
      </c>
      <c r="B74" s="91" t="n">
        <v>45610</v>
      </c>
      <c r="C74" s="25" t="s">
        <v>332</v>
      </c>
      <c r="D74" s="36" t="s">
        <v>333</v>
      </c>
      <c r="E74" s="27" t="s">
        <v>334</v>
      </c>
      <c r="F74" s="87" t="s">
        <v>312</v>
      </c>
      <c r="G74" s="87" t="s">
        <v>335</v>
      </c>
      <c r="H74" s="87" t="n">
        <v>63812</v>
      </c>
      <c r="I74" s="88" t="s">
        <v>33</v>
      </c>
      <c r="J74" s="45" t="n">
        <v>20</v>
      </c>
      <c r="K74" s="46" t="n">
        <v>10980</v>
      </c>
      <c r="L74" s="46" t="n">
        <v>5490</v>
      </c>
      <c r="M74" s="41" t="n">
        <v>0</v>
      </c>
    </row>
    <row r="75" customFormat="false" ht="15" hidden="false" customHeight="false" outlineLevel="0" collapsed="false">
      <c r="D75" s="114"/>
      <c r="M75" s="115" t="n">
        <f aca="false">SUM(M7:M74)</f>
        <v>599999.995</v>
      </c>
    </row>
  </sheetData>
  <autoFilter ref="A6:M6">
    <sortState ref="A7:M6">
      <sortCondition ref="F7:F6" descending="1" customList=""/>
    </sortState>
  </autoFilter>
  <mergeCells count="4">
    <mergeCell ref="A1:G1"/>
    <mergeCell ref="A2:E2"/>
    <mergeCell ref="A3:E3"/>
    <mergeCell ref="A5:G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2024-12-17T15:42:40Z</dcterms:created>
  <dc:creator>Marco Cardinaletti</dc:creator>
  <dc:description/>
  <dc:language>it-IT</dc:language>
  <cp:lastModifiedBy>Simonetta  Biagioli</cp:lastModifiedBy>
  <dcterms:modified xsi:type="dcterms:W3CDTF">2025-03-14T14:59:43Z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