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localSheetId="0" name="_xlnm.Print_Area" vbProcedure="false">Beneficiari!$A$1:$J$6</definedName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<sst xmlns="http://schemas.openxmlformats.org/spreadsheetml/2006/main" count="72" uniqueCount="42">
  <si>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</si>
  <si>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</si>
  <si>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</si>
  <si>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</si>
  <si>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</si>
  <si>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</si>
  <si>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</si>
  <si>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</si>
  <si>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</si>
  <si>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</si>
  <si>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</si>
  <si>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LEAFF ENGINEERING SRL </t>
  </si>
  <si>
    <t xml:space="preserve">WHAM - Wireless Headset for Avionic Market - Progetto di ricerca industriale e sviluppo sperimentale nell'ambito "Sistema casa arredo e ambienti di vita" della Strategia di specializzazione intelligente</t>
  </si>
  <si>
    <t xml:space="preserve">VISIONAR SRL</t>
  </si>
  <si>
    <t xml:space="preserve">SUMI - Sviluppo di un sistema di riscaldamento e umidificazione per miscele contenenti idrogeno -  Progetto di ricerca industriale e sviluppo sperimentale nell'ambito "Meccanica ed engineering" della Strategia di specializzazione intelligente</t>
  </si>
  <si>
    <t xml:space="preserve">MORETTI FORNI SPA</t>
  </si>
  <si>
    <t xml:space="preserve">Innovazione metodo pianificazione cottura: precottura e refining -  Progetto di ricerca industriale e sviluppo sperimentale nell'ambito "Meccanica ed engineering" della Strategia di specializzazione intelligente</t>
  </si>
  <si>
    <t xml:space="preserve">FISIOCLINICS PESARO SRL</t>
  </si>
  <si>
    <t xml:space="preserve">Analisi tecnologica della perfomance del musicista: scienza e musica si incontrano per una nuova modalità di fruizione dell'arte e della cultura musicale -  Progetto di ricerca industriale e sviluppo sperimentale nell'ambito "Prodotti e servizi per la salute" della Strategia di specializzazione intelligente</t>
  </si>
  <si>
    <t xml:space="preserve">SCHNELL S.P.A.</t>
  </si>
  <si>
    <t xml:space="preserve">MR.WOLF - AI SOLVE PROBLEMS - Monitoring and Reporting of machinery conditions, Work instructions and Operational troubleshooting, Life Cycle and Failure analysis of machinery -  Progetto di ricerca industriale e sviluppo sperimentale nell'ambito "Meccanica ed engineering" della Strategia di specializzazione intelligente</t>
  </si>
  <si>
    <t xml:space="preserve">NEW SYSTEM SRL</t>
  </si>
  <si>
    <t xml:space="preserve">SIGMA S.P.A.</t>
  </si>
  <si>
    <t xml:space="preserve">GEKOSOFT S.R.L.</t>
  </si>
  <si>
    <t xml:space="preserve">DIGIT-CARE: Digital Health Technologies e modelli predittivi a supporto dei percorsi terapeutici per le dipendenze patologiche -  Progetto di ricerca industriale e sviluppo sperimentale nell'ambito "Prodotti e servizi per la salute" della Strategia di specializzazione intelligente</t>
  </si>
  <si>
    <t xml:space="preserve">AMA - AQUILONE Coop. Soc.</t>
  </si>
  <si>
    <t xml:space="preserve">POLO 9 Soc. Coop. Sociale - Imp. Soc.</t>
  </si>
  <si>
    <t xml:space="preserve">L‘IMPREVISTO Coop. Soc. a r.l.</t>
  </si>
  <si>
    <t xml:space="preserve">DIANOVA Coop. Soc. a r.l.</t>
  </si>
  <si>
    <t xml:space="preserve">DIGIMARK S.R.L.</t>
  </si>
  <si>
    <t xml:space="preserve">CoopAI - L`Intelligenza Artificiale Educativa per lo sviluppo delle dimensioni ESG (Environment, Sustainability, Governance) nella cooperazione sociale marchigiana - Progetto di ricerca industriale e sviluppo sperimentale nell'ambito "Prodotti e servizi per la cultura e l’educazione" della Strategia di specializzazione intelligente</t>
  </si>
  <si>
    <t xml:space="preserve">COOPERATIVA SOCIALE COOSS</t>
  </si>
  <si>
    <t xml:space="preserve">OPERA Soc. Coop. Sociale</t>
  </si>
  <si>
    <t xml:space="preserve">INIM ELECTRONICS S.R.L.</t>
  </si>
  <si>
    <t xml:space="preserve">AI4Security - Low-latency edge-cloud continuum Artificial Intelligence &amp; Computer Vision applications for large scale security and safety in private and public spaces  - Progetto di ricerca industriale e sviluppo sperimentale nell'ambito "Sistema casa arredo e ambienti di vita" della Strategia di specializzazione intelligente</t>
  </si>
  <si>
    <t xml:space="preserve">TIM S.P.A.</t>
  </si>
  <si>
    <t xml:space="preserve">VST S.R.L.</t>
  </si>
  <si>
    <t xml:space="preserve">MED INNOVATIONS S.R.L.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</si>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</sst>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0"/>
    <cellStyle name="Normal 2" xfId="21"/>
    <cellStyle name="Output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A1022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4" activeCellId="0" sqref="E4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4" min="2" style="0" width="25.14"/>
    <col collapsed="false" customWidth="true" hidden="false" outlineLevel="0" max="5" min="5" style="0" width="35.71"/>
    <col collapsed="false" customWidth="true" hidden="false" outlineLevel="0" max="7" min="6" style="0" width="25.14"/>
    <col collapsed="false" customWidth="true" hidden="false" outlineLevel="0" max="8" min="8" style="1" width="17"/>
    <col collapsed="false" customWidth="true" hidden="false" outlineLevel="0" max="9" min="9" style="0" width="28"/>
    <col collapsed="false" customWidth="true" hidden="false" outlineLevel="0" max="10" min="10" style="0" width="166.71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7" t="s">
        <v>11</v>
      </c>
      <c r="F4" s="8" t="n">
        <v>2106900422</v>
      </c>
      <c r="G4" s="9"/>
      <c r="H4" s="10" t="n">
        <v>147099.74</v>
      </c>
      <c r="I4" s="2"/>
      <c r="J4" s="2" t="s">
        <v>12</v>
      </c>
      <c r="K4" s="8"/>
    </row>
    <row r="5" customFormat="false" ht="1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7" t="s">
        <v>13</v>
      </c>
      <c r="F5" s="8" t="n">
        <v>1825350430</v>
      </c>
      <c r="G5" s="9"/>
      <c r="H5" s="10" t="n">
        <v>145903.44</v>
      </c>
      <c r="I5" s="2"/>
      <c r="J5" s="2" t="s">
        <v>14</v>
      </c>
    </row>
    <row r="6" customFormat="false" ht="1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7" t="s">
        <v>15</v>
      </c>
      <c r="F6" s="8" t="n">
        <v>1298900414</v>
      </c>
      <c r="G6" s="9"/>
      <c r="H6" s="10" t="n">
        <v>341362.5</v>
      </c>
      <c r="I6" s="2"/>
      <c r="J6" s="2" t="s">
        <v>16</v>
      </c>
    </row>
    <row r="7" customFormat="false" ht="1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7" t="s">
        <v>17</v>
      </c>
      <c r="F7" s="8" t="n">
        <v>2543120410</v>
      </c>
      <c r="G7" s="9"/>
      <c r="H7" s="10" t="n">
        <v>167490</v>
      </c>
      <c r="I7" s="2"/>
      <c r="J7" s="2" t="s">
        <v>18</v>
      </c>
    </row>
    <row r="8" customFormat="false" ht="1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7" t="s">
        <v>19</v>
      </c>
      <c r="F8" s="8" t="n">
        <v>112900410</v>
      </c>
      <c r="G8" s="9"/>
      <c r="H8" s="10" t="n">
        <v>298134.05</v>
      </c>
      <c r="I8" s="2"/>
      <c r="J8" s="2" t="s">
        <v>20</v>
      </c>
    </row>
    <row r="9" customFormat="false" ht="1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7" t="s">
        <v>21</v>
      </c>
      <c r="F9" s="8" t="n">
        <v>1153990443</v>
      </c>
      <c r="G9" s="9"/>
      <c r="H9" s="10" t="n">
        <v>143608.21</v>
      </c>
      <c r="I9" s="2"/>
      <c r="J9" s="2" t="s">
        <v>20</v>
      </c>
    </row>
    <row r="10" customFormat="false" ht="1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7" t="s">
        <v>22</v>
      </c>
      <c r="F10" s="8" t="n">
        <v>1590580443</v>
      </c>
      <c r="G10" s="9"/>
      <c r="H10" s="10" t="n">
        <v>287666.31</v>
      </c>
      <c r="I10" s="2"/>
      <c r="J10" s="2" t="s">
        <v>20</v>
      </c>
    </row>
    <row r="11" customFormat="false" ht="1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7" t="s">
        <v>23</v>
      </c>
      <c r="F11" s="8" t="n">
        <v>2336760448</v>
      </c>
      <c r="G11" s="9"/>
      <c r="H11" s="10" t="n">
        <v>163248.09</v>
      </c>
      <c r="I11" s="2"/>
      <c r="J11" s="2" t="s">
        <v>24</v>
      </c>
      <c r="T11" s="11"/>
    </row>
    <row r="12" customFormat="false" ht="1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7" t="s">
        <v>25</v>
      </c>
      <c r="F12" s="8" t="n">
        <v>1237130446</v>
      </c>
      <c r="G12" s="9"/>
      <c r="H12" s="10" t="n">
        <v>188092.35</v>
      </c>
      <c r="I12" s="2"/>
      <c r="J12" s="2" t="s">
        <v>24</v>
      </c>
    </row>
    <row r="13" customFormat="false" ht="1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7" t="s">
        <v>26</v>
      </c>
      <c r="F13" s="8" t="n">
        <v>474850419</v>
      </c>
      <c r="G13" s="9"/>
      <c r="H13" s="10" t="n">
        <v>139247.9</v>
      </c>
      <c r="I13" s="2"/>
      <c r="J13" s="2" t="s">
        <v>24</v>
      </c>
    </row>
    <row r="14" customFormat="false" ht="1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7" t="s">
        <v>27</v>
      </c>
      <c r="F14" s="8" t="n">
        <v>1366340410</v>
      </c>
      <c r="G14" s="9"/>
      <c r="H14" s="10" t="n">
        <v>138697.84</v>
      </c>
      <c r="I14" s="2"/>
      <c r="J14" s="2" t="s">
        <v>24</v>
      </c>
    </row>
    <row r="15" customFormat="false" ht="1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7" t="s">
        <v>28</v>
      </c>
      <c r="F15" s="8" t="n">
        <v>97033640158</v>
      </c>
      <c r="G15" s="9"/>
      <c r="H15" s="10" t="n">
        <v>149550.5</v>
      </c>
      <c r="I15" s="2"/>
      <c r="J15" s="2" t="s">
        <v>24</v>
      </c>
    </row>
    <row r="16" customFormat="false" ht="1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7" t="s">
        <v>29</v>
      </c>
      <c r="F16" s="8" t="n">
        <v>2597450424</v>
      </c>
      <c r="G16" s="9"/>
      <c r="H16" s="10" t="n">
        <v>179225.2</v>
      </c>
      <c r="I16" s="2"/>
      <c r="J16" s="2" t="s">
        <v>30</v>
      </c>
    </row>
    <row r="17" customFormat="false" ht="1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7" t="s">
        <v>31</v>
      </c>
      <c r="F17" s="8" t="n">
        <v>459560421</v>
      </c>
      <c r="G17" s="9"/>
      <c r="H17" s="10" t="n">
        <v>101561.28</v>
      </c>
      <c r="I17" s="2"/>
      <c r="J17" s="2" t="s">
        <v>30</v>
      </c>
    </row>
    <row r="18" customFormat="false" ht="1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7" t="s">
        <v>32</v>
      </c>
      <c r="F18" s="8" t="n">
        <v>2036180426</v>
      </c>
      <c r="G18" s="9"/>
      <c r="H18" s="10" t="n">
        <v>81706</v>
      </c>
      <c r="I18" s="2"/>
      <c r="J18" s="2" t="s">
        <v>30</v>
      </c>
    </row>
    <row r="19" customFormat="false" ht="1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7" t="s">
        <v>33</v>
      </c>
      <c r="F19" s="8" t="n">
        <v>1855460448</v>
      </c>
      <c r="G19" s="9"/>
      <c r="H19" s="10" t="n">
        <v>189697.5</v>
      </c>
      <c r="I19" s="2"/>
      <c r="J19" s="2" t="s">
        <v>34</v>
      </c>
    </row>
    <row r="20" customFormat="false" ht="15" hidden="false" customHeight="false" outlineLevel="0" collapsed="false">
      <c r="A20" s="0" t="n">
        <f aca="false">IFERROR(VLOOKUP(B20,Tipi!$A$1:$B$5,2,FALSE()), "")</f>
        <v>2</v>
      </c>
      <c r="B20" s="7" t="s">
        <v>10</v>
      </c>
      <c r="C20" s="2"/>
      <c r="D20" s="2"/>
      <c r="E20" s="7" t="s">
        <v>35</v>
      </c>
      <c r="F20" s="8" t="n">
        <v>488410010</v>
      </c>
      <c r="G20" s="9"/>
      <c r="H20" s="10" t="n">
        <v>192684.55</v>
      </c>
      <c r="I20" s="2"/>
      <c r="J20" s="2" t="s">
        <v>34</v>
      </c>
    </row>
    <row r="21" customFormat="false" ht="1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7" t="s">
        <v>36</v>
      </c>
      <c r="F21" s="8" t="n">
        <v>2597550421</v>
      </c>
      <c r="G21" s="9"/>
      <c r="H21" s="10" t="n">
        <v>211177.9</v>
      </c>
      <c r="I21" s="2"/>
      <c r="J21" s="2" t="s">
        <v>34</v>
      </c>
    </row>
    <row r="22" customFormat="false" ht="1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7" t="s">
        <v>37</v>
      </c>
      <c r="F22" s="8" t="n">
        <v>1825450438</v>
      </c>
      <c r="G22" s="9"/>
      <c r="H22" s="10" t="n">
        <v>126661.5</v>
      </c>
      <c r="I22" s="2"/>
      <c r="J22" s="2" t="s">
        <v>34</v>
      </c>
    </row>
    <row r="23" customFormat="false" ht="1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8"/>
      <c r="F23" s="8"/>
      <c r="G23" s="9"/>
      <c r="H23" s="10"/>
      <c r="I23" s="2"/>
      <c r="J23" s="2"/>
    </row>
    <row r="24" customFormat="false" ht="1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8"/>
      <c r="F24" s="8"/>
      <c r="G24" s="9"/>
      <c r="H24" s="10"/>
      <c r="I24" s="2"/>
      <c r="J24" s="2"/>
    </row>
    <row r="25" customFormat="false" ht="1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8"/>
      <c r="F25" s="8"/>
      <c r="G25" s="9"/>
      <c r="H25" s="10"/>
      <c r="I25" s="2"/>
      <c r="J25" s="2"/>
    </row>
    <row r="26" customFormat="false" ht="1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8"/>
      <c r="F26" s="8"/>
      <c r="G26" s="9"/>
      <c r="H26" s="10"/>
      <c r="I26" s="2"/>
      <c r="J26" s="2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8"/>
      <c r="F27" s="8"/>
      <c r="G27" s="9"/>
      <c r="H27" s="10"/>
      <c r="I27" s="2"/>
      <c r="J27" s="2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8"/>
      <c r="F28" s="8"/>
      <c r="G28" s="9"/>
      <c r="H28" s="10"/>
      <c r="I28" s="2"/>
      <c r="J28" s="2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8"/>
      <c r="F29" s="8"/>
      <c r="G29" s="9"/>
      <c r="H29" s="10"/>
      <c r="I29" s="2"/>
      <c r="J29" s="2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8"/>
      <c r="F30" s="8"/>
      <c r="G30" s="9"/>
      <c r="H30" s="10"/>
      <c r="I30" s="2"/>
      <c r="J30" s="2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8"/>
      <c r="F31" s="8"/>
      <c r="G31" s="9"/>
      <c r="H31" s="10"/>
      <c r="I31" s="2"/>
      <c r="J31" s="2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8"/>
      <c r="F32" s="8"/>
      <c r="G32" s="9"/>
      <c r="H32" s="10"/>
      <c r="I32" s="2"/>
      <c r="J32" s="2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8"/>
      <c r="F33" s="8"/>
      <c r="G33" s="9"/>
      <c r="H33" s="10"/>
      <c r="I33" s="2"/>
      <c r="J33" s="1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8"/>
      <c r="F34" s="8"/>
      <c r="G34" s="9"/>
      <c r="H34" s="10"/>
      <c r="I34" s="2"/>
      <c r="J34" s="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8"/>
      <c r="F35" s="8"/>
      <c r="G35" s="9"/>
      <c r="H35" s="10"/>
      <c r="I35" s="2"/>
      <c r="J35" s="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8"/>
      <c r="F36" s="8"/>
      <c r="G36" s="9"/>
      <c r="H36" s="10"/>
      <c r="I36" s="2"/>
      <c r="J36" s="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8"/>
      <c r="F37" s="8"/>
      <c r="G37" s="9"/>
      <c r="H37" s="10"/>
      <c r="I37" s="2"/>
      <c r="J37" s="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8"/>
      <c r="F38" s="8"/>
      <c r="G38" s="9"/>
      <c r="H38" s="10"/>
      <c r="I38" s="2"/>
      <c r="J38" s="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8"/>
      <c r="F39" s="8"/>
      <c r="G39" s="9"/>
      <c r="H39" s="10"/>
      <c r="I39" s="2"/>
      <c r="J39" s="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8"/>
      <c r="F40" s="8"/>
      <c r="G40" s="9"/>
      <c r="H40" s="10"/>
      <c r="I40" s="2"/>
      <c r="J40" s="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8"/>
      <c r="F41" s="8"/>
      <c r="G41" s="9"/>
      <c r="H41" s="10"/>
      <c r="I41" s="2"/>
      <c r="J41" s="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8"/>
      <c r="F42" s="8"/>
      <c r="G42" s="9"/>
      <c r="H42" s="10"/>
      <c r="I42" s="2"/>
      <c r="J42" s="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8"/>
      <c r="F43" s="8"/>
      <c r="G43" s="9"/>
      <c r="H43" s="10"/>
      <c r="I43" s="2"/>
      <c r="J43" s="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8"/>
      <c r="F44" s="8"/>
      <c r="G44" s="9"/>
      <c r="H44" s="10"/>
      <c r="I44" s="2"/>
      <c r="J44" s="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8"/>
      <c r="F45" s="8"/>
      <c r="G45" s="9"/>
      <c r="H45" s="10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8"/>
      <c r="F46" s="8"/>
      <c r="G46" s="9"/>
      <c r="H46" s="10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8"/>
      <c r="F47" s="8"/>
      <c r="G47" s="9"/>
      <c r="H47" s="10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8"/>
      <c r="F48" s="8"/>
      <c r="G48" s="9"/>
      <c r="H48" s="10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8"/>
      <c r="F49" s="8"/>
      <c r="G49" s="9"/>
      <c r="H49" s="10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8"/>
      <c r="F50" s="8"/>
      <c r="G50" s="9"/>
      <c r="H50" s="10"/>
      <c r="I50" s="2"/>
      <c r="J50" s="1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8"/>
      <c r="F51" s="8"/>
      <c r="G51" s="9"/>
      <c r="H51" s="10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8"/>
      <c r="F52" s="8"/>
      <c r="G52" s="9"/>
      <c r="H52" s="10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8"/>
      <c r="G53" s="9"/>
      <c r="H53" s="10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8"/>
      <c r="G54" s="9"/>
      <c r="H54" s="10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8"/>
      <c r="G55" s="9"/>
      <c r="H55" s="10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8"/>
      <c r="G56" s="9"/>
      <c r="H56" s="10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8"/>
      <c r="G57" s="9"/>
      <c r="H57" s="10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8"/>
      <c r="G58" s="9"/>
      <c r="H58" s="10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8"/>
      <c r="G59" s="9"/>
      <c r="H59" s="10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8"/>
      <c r="G60" s="9"/>
      <c r="H60" s="10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8"/>
      <c r="G61" s="9"/>
      <c r="H61" s="10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8"/>
      <c r="G62" s="9"/>
      <c r="H62" s="10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8"/>
      <c r="G63" s="9"/>
      <c r="H63" s="10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8"/>
      <c r="G64" s="9"/>
      <c r="H64" s="10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8"/>
      <c r="G65" s="9"/>
      <c r="H65" s="10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8"/>
      <c r="G66" s="9"/>
      <c r="H66" s="10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8"/>
      <c r="G67" s="9"/>
      <c r="H67" s="10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8"/>
      <c r="G68" s="9"/>
      <c r="H68" s="10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8"/>
      <c r="G69" s="9"/>
      <c r="H69" s="10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8"/>
      <c r="G70" s="9"/>
      <c r="H70" s="10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8"/>
      <c r="G71" s="9"/>
      <c r="H71" s="10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8"/>
      <c r="G72" s="9"/>
      <c r="H72" s="10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8"/>
      <c r="G73" s="9"/>
      <c r="H73" s="10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8"/>
      <c r="G74" s="9"/>
      <c r="H74" s="10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8"/>
      <c r="G75" s="9"/>
      <c r="H75" s="10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8"/>
      <c r="G76" s="9"/>
      <c r="H76" s="10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8"/>
      <c r="G77" s="9"/>
      <c r="H77" s="10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8"/>
      <c r="G78" s="9"/>
      <c r="H78" s="10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8"/>
      <c r="G79" s="9"/>
      <c r="H79" s="10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8"/>
      <c r="G80" s="9"/>
      <c r="H80" s="10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8"/>
      <c r="G81" s="9"/>
      <c r="H81" s="10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8"/>
      <c r="G82" s="9"/>
      <c r="H82" s="10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8"/>
      <c r="G83" s="9"/>
      <c r="H83" s="10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8"/>
      <c r="G84" s="9"/>
      <c r="H84" s="10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8"/>
      <c r="G85" s="9"/>
      <c r="H85" s="10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8"/>
      <c r="G86" s="9"/>
      <c r="H86" s="10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8"/>
      <c r="G87" s="9"/>
      <c r="H87" s="10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8"/>
      <c r="G88" s="9"/>
      <c r="H88" s="10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8"/>
      <c r="G89" s="9"/>
      <c r="H89" s="10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8"/>
      <c r="G90" s="9"/>
      <c r="H90" s="10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8"/>
      <c r="G91" s="9"/>
      <c r="H91" s="10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8"/>
      <c r="G92" s="9"/>
      <c r="H92" s="10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8"/>
      <c r="G93" s="9"/>
      <c r="H93" s="10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8"/>
      <c r="G94" s="9"/>
      <c r="H94" s="10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8"/>
      <c r="G95" s="9"/>
      <c r="H95" s="10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8"/>
      <c r="G96" s="9"/>
      <c r="H96" s="10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8"/>
      <c r="G97" s="9"/>
      <c r="H97" s="10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8"/>
      <c r="G98" s="9"/>
      <c r="H98" s="10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7"/>
      <c r="C99" s="2"/>
      <c r="D99" s="2"/>
      <c r="E99" s="2"/>
      <c r="F99" s="8"/>
      <c r="G99" s="9"/>
      <c r="H99" s="10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7"/>
      <c r="C100" s="2"/>
      <c r="D100" s="2"/>
      <c r="E100" s="2"/>
      <c r="F100" s="8"/>
      <c r="G100" s="9"/>
      <c r="H100" s="10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7"/>
      <c r="C101" s="2"/>
      <c r="D101" s="2"/>
      <c r="E101" s="2"/>
      <c r="F101" s="8"/>
      <c r="G101" s="9"/>
      <c r="H101" s="10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7"/>
      <c r="C102" s="2"/>
      <c r="D102" s="2"/>
      <c r="E102" s="2"/>
      <c r="F102" s="8"/>
      <c r="G102" s="9"/>
      <c r="H102" s="10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7"/>
      <c r="C103" s="2"/>
      <c r="D103" s="2"/>
      <c r="E103" s="2"/>
      <c r="F103" s="8"/>
      <c r="G103" s="9"/>
      <c r="H103" s="10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7"/>
      <c r="C104" s="2"/>
      <c r="D104" s="2"/>
      <c r="E104" s="2"/>
      <c r="F104" s="8"/>
      <c r="G104" s="9"/>
      <c r="H104" s="10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8"/>
      <c r="G105" s="9"/>
      <c r="H105" s="10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7"/>
      <c r="C106" s="2"/>
      <c r="D106" s="2"/>
      <c r="E106" s="2"/>
      <c r="F106" s="8"/>
      <c r="G106" s="9"/>
      <c r="H106" s="10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7"/>
      <c r="C107" s="2"/>
      <c r="D107" s="2"/>
      <c r="E107" s="2"/>
      <c r="F107" s="8"/>
      <c r="G107" s="9"/>
      <c r="H107" s="10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7"/>
      <c r="C108" s="2"/>
      <c r="D108" s="2"/>
      <c r="E108" s="2"/>
      <c r="F108" s="8"/>
      <c r="G108" s="9"/>
      <c r="H108" s="10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7"/>
      <c r="C109" s="2"/>
      <c r="D109" s="2"/>
      <c r="E109" s="2"/>
      <c r="F109" s="8"/>
      <c r="G109" s="9"/>
      <c r="H109" s="10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7"/>
      <c r="C110" s="2"/>
      <c r="D110" s="2"/>
      <c r="E110" s="2"/>
      <c r="F110" s="8"/>
      <c r="G110" s="9"/>
      <c r="H110" s="10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7"/>
      <c r="C111" s="2"/>
      <c r="D111" s="2"/>
      <c r="E111" s="2"/>
      <c r="F111" s="8"/>
      <c r="G111" s="9"/>
      <c r="H111" s="10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7"/>
      <c r="C112" s="2"/>
      <c r="D112" s="2"/>
      <c r="E112" s="2"/>
      <c r="F112" s="8"/>
      <c r="G112" s="9"/>
      <c r="H112" s="10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7"/>
      <c r="C113" s="2"/>
      <c r="D113" s="2"/>
      <c r="E113" s="2"/>
      <c r="F113" s="8"/>
      <c r="G113" s="9"/>
      <c r="H113" s="10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7"/>
      <c r="C114" s="2"/>
      <c r="D114" s="2"/>
      <c r="E114" s="2"/>
      <c r="F114" s="8"/>
      <c r="G114" s="9"/>
      <c r="H114" s="10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7"/>
      <c r="C115" s="2"/>
      <c r="D115" s="2"/>
      <c r="E115" s="2"/>
      <c r="F115" s="8"/>
      <c r="G115" s="9"/>
      <c r="H115" s="10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7"/>
      <c r="C116" s="2"/>
      <c r="D116" s="2"/>
      <c r="E116" s="2"/>
      <c r="F116" s="8"/>
      <c r="G116" s="9"/>
      <c r="H116" s="10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7"/>
      <c r="C117" s="2"/>
      <c r="D117" s="2"/>
      <c r="E117" s="2"/>
      <c r="F117" s="8"/>
      <c r="G117" s="9"/>
      <c r="H117" s="10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7"/>
      <c r="C118" s="2"/>
      <c r="D118" s="2"/>
      <c r="E118" s="2"/>
      <c r="F118" s="8"/>
      <c r="G118" s="9"/>
      <c r="H118" s="10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7"/>
      <c r="C119" s="2"/>
      <c r="D119" s="2"/>
      <c r="E119" s="2"/>
      <c r="F119" s="8"/>
      <c r="G119" s="9"/>
      <c r="H119" s="10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7"/>
      <c r="C120" s="2"/>
      <c r="D120" s="2"/>
      <c r="E120" s="2"/>
      <c r="F120" s="8"/>
      <c r="G120" s="9"/>
      <c r="H120" s="10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7"/>
      <c r="C121" s="2"/>
      <c r="D121" s="2"/>
      <c r="E121" s="2"/>
      <c r="F121" s="8"/>
      <c r="G121" s="9"/>
      <c r="H121" s="10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7"/>
      <c r="C122" s="2"/>
      <c r="D122" s="2"/>
      <c r="E122" s="2"/>
      <c r="F122" s="8"/>
      <c r="G122" s="9"/>
      <c r="H122" s="10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7"/>
      <c r="C123" s="2"/>
      <c r="D123" s="2"/>
      <c r="E123" s="2"/>
      <c r="F123" s="8"/>
      <c r="G123" s="9"/>
      <c r="H123" s="10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7"/>
      <c r="C124" s="2"/>
      <c r="D124" s="2"/>
      <c r="E124" s="2"/>
      <c r="F124" s="8"/>
      <c r="G124" s="9"/>
      <c r="H124" s="10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7"/>
      <c r="C125" s="2"/>
      <c r="D125" s="2"/>
      <c r="E125" s="2"/>
      <c r="F125" s="8"/>
      <c r="G125" s="9"/>
      <c r="H125" s="10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7"/>
      <c r="C126" s="2"/>
      <c r="D126" s="2"/>
      <c r="E126" s="2"/>
      <c r="F126" s="8"/>
      <c r="G126" s="9"/>
      <c r="H126" s="10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7"/>
      <c r="C127" s="2"/>
      <c r="D127" s="2"/>
      <c r="E127" s="2"/>
      <c r="F127" s="8"/>
      <c r="G127" s="9"/>
      <c r="H127" s="10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7"/>
      <c r="C128" s="2"/>
      <c r="D128" s="2"/>
      <c r="E128" s="2"/>
      <c r="F128" s="8"/>
      <c r="G128" s="9"/>
      <c r="H128" s="10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7"/>
      <c r="C129" s="2"/>
      <c r="D129" s="2"/>
      <c r="E129" s="2"/>
      <c r="F129" s="8"/>
      <c r="G129" s="9"/>
      <c r="H129" s="10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7"/>
      <c r="C130" s="2"/>
      <c r="D130" s="2"/>
      <c r="E130" s="2"/>
      <c r="F130" s="8"/>
      <c r="G130" s="9"/>
      <c r="H130" s="10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7"/>
      <c r="C131" s="2"/>
      <c r="D131" s="2"/>
      <c r="E131" s="2"/>
      <c r="F131" s="8"/>
      <c r="G131" s="9"/>
      <c r="H131" s="10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7"/>
      <c r="C132" s="2"/>
      <c r="D132" s="2"/>
      <c r="E132" s="2"/>
      <c r="F132" s="8"/>
      <c r="G132" s="9"/>
      <c r="H132" s="10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7"/>
      <c r="C133" s="2"/>
      <c r="D133" s="2"/>
      <c r="E133" s="2"/>
      <c r="F133" s="8"/>
      <c r="G133" s="9"/>
      <c r="H133" s="10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7"/>
      <c r="C134" s="2"/>
      <c r="D134" s="2"/>
      <c r="E134" s="2"/>
      <c r="F134" s="8"/>
      <c r="G134" s="9"/>
      <c r="H134" s="10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7"/>
      <c r="C135" s="2"/>
      <c r="D135" s="2"/>
      <c r="E135" s="2"/>
      <c r="F135" s="8"/>
      <c r="G135" s="9"/>
      <c r="H135" s="10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7"/>
      <c r="C136" s="2"/>
      <c r="D136" s="2"/>
      <c r="E136" s="2"/>
      <c r="F136" s="8"/>
      <c r="G136" s="9"/>
      <c r="H136" s="10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7"/>
      <c r="C137" s="2"/>
      <c r="D137" s="2"/>
      <c r="E137" s="2"/>
      <c r="F137" s="8"/>
      <c r="G137" s="9"/>
      <c r="H137" s="10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7"/>
      <c r="C138" s="2"/>
      <c r="D138" s="2"/>
      <c r="E138" s="2"/>
      <c r="F138" s="8"/>
      <c r="G138" s="9"/>
      <c r="H138" s="10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7"/>
      <c r="C139" s="2"/>
      <c r="D139" s="2"/>
      <c r="E139" s="2"/>
      <c r="F139" s="8"/>
      <c r="G139" s="9"/>
      <c r="H139" s="10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7"/>
      <c r="C140" s="2"/>
      <c r="D140" s="2"/>
      <c r="E140" s="2"/>
      <c r="F140" s="8"/>
      <c r="G140" s="9"/>
      <c r="H140" s="10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7"/>
      <c r="C141" s="2"/>
      <c r="D141" s="2"/>
      <c r="E141" s="2"/>
      <c r="F141" s="8"/>
      <c r="G141" s="9"/>
      <c r="H141" s="10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7"/>
      <c r="C142" s="2"/>
      <c r="D142" s="2"/>
      <c r="E142" s="2"/>
      <c r="F142" s="8"/>
      <c r="G142" s="9"/>
      <c r="H142" s="10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7"/>
      <c r="C143" s="2"/>
      <c r="D143" s="2"/>
      <c r="E143" s="2"/>
      <c r="F143" s="8"/>
      <c r="G143" s="9"/>
      <c r="H143" s="10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7"/>
      <c r="C144" s="2"/>
      <c r="D144" s="2"/>
      <c r="E144" s="2"/>
      <c r="F144" s="8"/>
      <c r="G144" s="9"/>
      <c r="H144" s="10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7"/>
      <c r="C145" s="2"/>
      <c r="D145" s="2"/>
      <c r="E145" s="2"/>
      <c r="F145" s="8"/>
      <c r="G145" s="9"/>
      <c r="H145" s="10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7"/>
      <c r="C146" s="2"/>
      <c r="D146" s="2"/>
      <c r="E146" s="2"/>
      <c r="F146" s="8"/>
      <c r="G146" s="9"/>
      <c r="H146" s="10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7"/>
      <c r="C147" s="2"/>
      <c r="D147" s="2"/>
      <c r="E147" s="2"/>
      <c r="F147" s="8"/>
      <c r="G147" s="9"/>
      <c r="H147" s="10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7"/>
      <c r="C148" s="2"/>
      <c r="D148" s="2"/>
      <c r="E148" s="2"/>
      <c r="F148" s="8"/>
      <c r="G148" s="9"/>
      <c r="H148" s="10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7"/>
      <c r="C149" s="2"/>
      <c r="D149" s="2"/>
      <c r="E149" s="2"/>
      <c r="F149" s="8"/>
      <c r="G149" s="9"/>
      <c r="H149" s="10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7"/>
      <c r="C150" s="2"/>
      <c r="D150" s="2"/>
      <c r="E150" s="2"/>
      <c r="F150" s="8"/>
      <c r="G150" s="9"/>
      <c r="H150" s="10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7"/>
      <c r="C151" s="2"/>
      <c r="D151" s="2"/>
      <c r="E151" s="2"/>
      <c r="F151" s="8"/>
      <c r="G151" s="9"/>
      <c r="H151" s="10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7"/>
      <c r="C152" s="2"/>
      <c r="D152" s="2"/>
      <c r="E152" s="2"/>
      <c r="F152" s="8"/>
      <c r="G152" s="9"/>
      <c r="H152" s="10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7"/>
      <c r="C153" s="2"/>
      <c r="D153" s="2"/>
      <c r="E153" s="2"/>
      <c r="F153" s="8"/>
      <c r="G153" s="9"/>
      <c r="H153" s="10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7"/>
      <c r="C154" s="2"/>
      <c r="D154" s="2"/>
      <c r="E154" s="2"/>
      <c r="F154" s="8"/>
      <c r="G154" s="9"/>
      <c r="H154" s="10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7"/>
      <c r="C155" s="2"/>
      <c r="D155" s="2"/>
      <c r="E155" s="2"/>
      <c r="F155" s="8"/>
      <c r="G155" s="9"/>
      <c r="H155" s="10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7"/>
      <c r="C156" s="2"/>
      <c r="D156" s="2"/>
      <c r="E156" s="2"/>
      <c r="F156" s="8"/>
      <c r="G156" s="9"/>
      <c r="H156" s="10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7"/>
      <c r="C157" s="2"/>
      <c r="D157" s="2"/>
      <c r="E157" s="2"/>
      <c r="F157" s="8"/>
      <c r="G157" s="9"/>
      <c r="H157" s="10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7"/>
      <c r="C158" s="2"/>
      <c r="D158" s="2"/>
      <c r="E158" s="2"/>
      <c r="F158" s="8"/>
      <c r="G158" s="9"/>
      <c r="H158" s="10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7"/>
      <c r="C159" s="2"/>
      <c r="D159" s="2"/>
      <c r="E159" s="2"/>
      <c r="F159" s="8"/>
      <c r="G159" s="9"/>
      <c r="H159" s="10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7"/>
      <c r="C160" s="2"/>
      <c r="D160" s="2"/>
      <c r="E160" s="2"/>
      <c r="F160" s="8"/>
      <c r="G160" s="9"/>
      <c r="H160" s="10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7"/>
      <c r="C161" s="2"/>
      <c r="D161" s="2"/>
      <c r="E161" s="2"/>
      <c r="F161" s="8"/>
      <c r="G161" s="9"/>
      <c r="H161" s="10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7"/>
      <c r="C162" s="2"/>
      <c r="D162" s="2"/>
      <c r="E162" s="2"/>
      <c r="F162" s="8"/>
      <c r="G162" s="9"/>
      <c r="H162" s="10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7"/>
      <c r="C163" s="2"/>
      <c r="D163" s="2"/>
      <c r="E163" s="2"/>
      <c r="F163" s="8"/>
      <c r="G163" s="9"/>
      <c r="H163" s="10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7"/>
      <c r="C164" s="2"/>
      <c r="D164" s="2"/>
      <c r="E164" s="2"/>
      <c r="F164" s="8"/>
      <c r="G164" s="9"/>
      <c r="H164" s="10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7"/>
      <c r="C165" s="2"/>
      <c r="D165" s="2"/>
      <c r="E165" s="2"/>
      <c r="F165" s="8"/>
      <c r="G165" s="9"/>
      <c r="H165" s="10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7"/>
      <c r="C166" s="2"/>
      <c r="D166" s="2"/>
      <c r="E166" s="2"/>
      <c r="F166" s="8"/>
      <c r="G166" s="9"/>
      <c r="H166" s="10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7"/>
      <c r="C167" s="2"/>
      <c r="D167" s="2"/>
      <c r="E167" s="2"/>
      <c r="F167" s="8"/>
      <c r="G167" s="9"/>
      <c r="H167" s="10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7"/>
      <c r="C168" s="2"/>
      <c r="D168" s="2"/>
      <c r="E168" s="2"/>
      <c r="F168" s="8"/>
      <c r="G168" s="9"/>
      <c r="H168" s="10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7"/>
      <c r="C169" s="2"/>
      <c r="D169" s="2"/>
      <c r="E169" s="2"/>
      <c r="F169" s="8"/>
      <c r="G169" s="9"/>
      <c r="H169" s="10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7"/>
      <c r="C170" s="2"/>
      <c r="D170" s="2"/>
      <c r="E170" s="2"/>
      <c r="F170" s="8"/>
      <c r="G170" s="9"/>
      <c r="H170" s="10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7"/>
      <c r="C171" s="2"/>
      <c r="D171" s="2"/>
      <c r="E171" s="2"/>
      <c r="F171" s="8"/>
      <c r="G171" s="9"/>
      <c r="H171" s="10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7"/>
      <c r="C172" s="2"/>
      <c r="D172" s="2"/>
      <c r="E172" s="2"/>
      <c r="F172" s="8"/>
      <c r="G172" s="9"/>
      <c r="H172" s="10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7"/>
      <c r="C173" s="2"/>
      <c r="D173" s="2"/>
      <c r="E173" s="2"/>
      <c r="F173" s="8"/>
      <c r="G173" s="9"/>
      <c r="H173" s="10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7"/>
      <c r="C174" s="2"/>
      <c r="D174" s="2"/>
      <c r="E174" s="2"/>
      <c r="F174" s="8"/>
      <c r="G174" s="9"/>
      <c r="H174" s="10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7"/>
      <c r="C175" s="2"/>
      <c r="D175" s="2"/>
      <c r="E175" s="2"/>
      <c r="F175" s="8"/>
      <c r="G175" s="9"/>
      <c r="H175" s="10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7"/>
      <c r="C176" s="2"/>
      <c r="D176" s="2"/>
      <c r="E176" s="2"/>
      <c r="F176" s="8"/>
      <c r="G176" s="9"/>
      <c r="H176" s="10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7"/>
      <c r="C177" s="2"/>
      <c r="D177" s="2"/>
      <c r="E177" s="2"/>
      <c r="F177" s="8"/>
      <c r="G177" s="9"/>
      <c r="H177" s="10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7"/>
      <c r="C178" s="2"/>
      <c r="D178" s="2"/>
      <c r="E178" s="2"/>
      <c r="F178" s="8"/>
      <c r="G178" s="9"/>
      <c r="H178" s="10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7"/>
      <c r="C179" s="2"/>
      <c r="D179" s="2"/>
      <c r="E179" s="2"/>
      <c r="F179" s="8"/>
      <c r="G179" s="9"/>
      <c r="H179" s="10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7"/>
      <c r="C180" s="2"/>
      <c r="D180" s="2"/>
      <c r="E180" s="2"/>
      <c r="F180" s="8"/>
      <c r="G180" s="9"/>
      <c r="H180" s="10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7"/>
      <c r="C181" s="2"/>
      <c r="D181" s="2"/>
      <c r="E181" s="2"/>
      <c r="F181" s="8"/>
      <c r="G181" s="9"/>
      <c r="H181" s="10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7"/>
      <c r="C182" s="2"/>
      <c r="D182" s="2"/>
      <c r="E182" s="2"/>
      <c r="F182" s="8"/>
      <c r="G182" s="9"/>
      <c r="H182" s="10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7"/>
      <c r="C183" s="2"/>
      <c r="D183" s="2"/>
      <c r="E183" s="2"/>
      <c r="F183" s="8"/>
      <c r="G183" s="9"/>
      <c r="H183" s="10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7"/>
      <c r="C184" s="2"/>
      <c r="D184" s="2"/>
      <c r="E184" s="2"/>
      <c r="F184" s="8"/>
      <c r="G184" s="9"/>
      <c r="H184" s="10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7"/>
      <c r="C185" s="2"/>
      <c r="D185" s="2"/>
      <c r="E185" s="2"/>
      <c r="F185" s="8"/>
      <c r="G185" s="9"/>
      <c r="H185" s="10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7"/>
      <c r="C186" s="2"/>
      <c r="D186" s="2"/>
      <c r="E186" s="2"/>
      <c r="F186" s="8"/>
      <c r="G186" s="9"/>
      <c r="H186" s="10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7"/>
      <c r="C187" s="2"/>
      <c r="D187" s="2"/>
      <c r="E187" s="2"/>
      <c r="F187" s="8"/>
      <c r="G187" s="9"/>
      <c r="H187" s="10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7"/>
      <c r="C188" s="2"/>
      <c r="D188" s="2"/>
      <c r="E188" s="2"/>
      <c r="F188" s="8"/>
      <c r="G188" s="9"/>
      <c r="H188" s="10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7"/>
      <c r="C189" s="2"/>
      <c r="D189" s="2"/>
      <c r="E189" s="2"/>
      <c r="F189" s="8"/>
      <c r="G189" s="9"/>
      <c r="H189" s="10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7"/>
      <c r="C190" s="2"/>
      <c r="D190" s="2"/>
      <c r="E190" s="2"/>
      <c r="F190" s="8"/>
      <c r="G190" s="9"/>
      <c r="H190" s="10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7"/>
      <c r="C191" s="2"/>
      <c r="D191" s="2"/>
      <c r="E191" s="2"/>
      <c r="F191" s="8"/>
      <c r="G191" s="9"/>
      <c r="H191" s="10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7"/>
      <c r="C192" s="2"/>
      <c r="D192" s="2"/>
      <c r="E192" s="2"/>
      <c r="F192" s="8"/>
      <c r="G192" s="9"/>
      <c r="H192" s="10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7"/>
      <c r="C193" s="2"/>
      <c r="D193" s="2"/>
      <c r="E193" s="2"/>
      <c r="F193" s="8"/>
      <c r="G193" s="9"/>
      <c r="H193" s="10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7"/>
      <c r="C194" s="2"/>
      <c r="D194" s="2"/>
      <c r="E194" s="2"/>
      <c r="F194" s="8"/>
      <c r="G194" s="9"/>
      <c r="H194" s="10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7"/>
      <c r="C195" s="2"/>
      <c r="D195" s="2"/>
      <c r="E195" s="2"/>
      <c r="F195" s="8"/>
      <c r="G195" s="9"/>
      <c r="H195" s="10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7"/>
      <c r="C196" s="2"/>
      <c r="D196" s="2"/>
      <c r="E196" s="2"/>
      <c r="F196" s="8"/>
      <c r="G196" s="9"/>
      <c r="H196" s="10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7"/>
      <c r="C197" s="2"/>
      <c r="D197" s="2"/>
      <c r="E197" s="2"/>
      <c r="F197" s="8"/>
      <c r="G197" s="9"/>
      <c r="H197" s="10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7"/>
      <c r="C198" s="2"/>
      <c r="D198" s="2"/>
      <c r="E198" s="2"/>
      <c r="F198" s="8"/>
      <c r="G198" s="9"/>
      <c r="H198" s="10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7"/>
      <c r="C199" s="2"/>
      <c r="D199" s="2"/>
      <c r="E199" s="2"/>
      <c r="F199" s="8"/>
      <c r="G199" s="9"/>
      <c r="H199" s="10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7"/>
      <c r="C200" s="2"/>
      <c r="D200" s="2"/>
      <c r="E200" s="2"/>
      <c r="F200" s="8"/>
      <c r="G200" s="9"/>
      <c r="H200" s="10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7"/>
      <c r="C201" s="2"/>
      <c r="D201" s="2"/>
      <c r="E201" s="2"/>
      <c r="F201" s="8"/>
      <c r="G201" s="9"/>
      <c r="H201" s="10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7"/>
      <c r="C202" s="2"/>
      <c r="D202" s="2"/>
      <c r="E202" s="2"/>
      <c r="F202" s="8"/>
      <c r="G202" s="9"/>
      <c r="H202" s="10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7"/>
      <c r="C203" s="2"/>
      <c r="D203" s="2"/>
      <c r="E203" s="2"/>
      <c r="F203" s="8"/>
      <c r="G203" s="9"/>
      <c r="H203" s="10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7"/>
      <c r="C204" s="2"/>
      <c r="D204" s="2"/>
      <c r="E204" s="2"/>
      <c r="F204" s="8"/>
      <c r="G204" s="9"/>
      <c r="H204" s="10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7"/>
      <c r="C205" s="2"/>
      <c r="D205" s="2"/>
      <c r="E205" s="2"/>
      <c r="F205" s="8"/>
      <c r="G205" s="9"/>
      <c r="H205" s="10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7"/>
      <c r="C206" s="2"/>
      <c r="D206" s="2"/>
      <c r="E206" s="2"/>
      <c r="F206" s="8"/>
      <c r="G206" s="9"/>
      <c r="H206" s="10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7"/>
      <c r="C207" s="2"/>
      <c r="D207" s="2"/>
      <c r="E207" s="2"/>
      <c r="F207" s="8"/>
      <c r="G207" s="9"/>
      <c r="H207" s="10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7"/>
      <c r="C208" s="2"/>
      <c r="D208" s="2"/>
      <c r="E208" s="2"/>
      <c r="F208" s="8"/>
      <c r="G208" s="9"/>
      <c r="H208" s="10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7"/>
      <c r="C209" s="2"/>
      <c r="D209" s="2"/>
      <c r="E209" s="2"/>
      <c r="F209" s="8"/>
      <c r="G209" s="9"/>
      <c r="H209" s="10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7"/>
      <c r="C210" s="2"/>
      <c r="D210" s="2"/>
      <c r="E210" s="2"/>
      <c r="F210" s="8"/>
      <c r="G210" s="9"/>
      <c r="H210" s="10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7"/>
      <c r="C211" s="2"/>
      <c r="D211" s="2"/>
      <c r="E211" s="2"/>
      <c r="F211" s="8"/>
      <c r="G211" s="9"/>
      <c r="H211" s="10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7"/>
      <c r="C212" s="2"/>
      <c r="D212" s="2"/>
      <c r="E212" s="2"/>
      <c r="F212" s="8"/>
      <c r="G212" s="9"/>
      <c r="H212" s="10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7"/>
      <c r="C213" s="2"/>
      <c r="D213" s="2"/>
      <c r="E213" s="2"/>
      <c r="F213" s="8"/>
      <c r="G213" s="9"/>
      <c r="H213" s="10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7"/>
      <c r="C214" s="2"/>
      <c r="D214" s="2"/>
      <c r="E214" s="2"/>
      <c r="F214" s="8"/>
      <c r="G214" s="9"/>
      <c r="H214" s="10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7"/>
      <c r="C215" s="2"/>
      <c r="D215" s="2"/>
      <c r="E215" s="2"/>
      <c r="F215" s="8"/>
      <c r="G215" s="9"/>
      <c r="H215" s="10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7"/>
      <c r="C216" s="2"/>
      <c r="D216" s="2"/>
      <c r="E216" s="2"/>
      <c r="F216" s="8"/>
      <c r="G216" s="9"/>
      <c r="H216" s="10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7"/>
      <c r="C217" s="2"/>
      <c r="D217" s="2"/>
      <c r="E217" s="2"/>
      <c r="F217" s="8"/>
      <c r="G217" s="9"/>
      <c r="H217" s="10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7"/>
      <c r="C218" s="2"/>
      <c r="D218" s="2"/>
      <c r="E218" s="2"/>
      <c r="F218" s="8"/>
      <c r="G218" s="9"/>
      <c r="H218" s="10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7"/>
      <c r="C219" s="2"/>
      <c r="D219" s="2"/>
      <c r="E219" s="2"/>
      <c r="F219" s="8"/>
      <c r="G219" s="9"/>
      <c r="H219" s="10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7"/>
      <c r="C220" s="2"/>
      <c r="D220" s="2"/>
      <c r="E220" s="2"/>
      <c r="F220" s="8"/>
      <c r="G220" s="9"/>
      <c r="H220" s="10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7"/>
      <c r="C221" s="2"/>
      <c r="D221" s="2"/>
      <c r="E221" s="2"/>
      <c r="F221" s="8"/>
      <c r="G221" s="9"/>
      <c r="H221" s="10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7"/>
      <c r="C222" s="2"/>
      <c r="D222" s="2"/>
      <c r="E222" s="2"/>
      <c r="F222" s="8"/>
      <c r="G222" s="9"/>
      <c r="H222" s="10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7"/>
      <c r="C223" s="2"/>
      <c r="D223" s="2"/>
      <c r="E223" s="2"/>
      <c r="F223" s="8"/>
      <c r="G223" s="9"/>
      <c r="H223" s="10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7"/>
      <c r="C224" s="2"/>
      <c r="D224" s="2"/>
      <c r="E224" s="2"/>
      <c r="F224" s="8"/>
      <c r="G224" s="9"/>
      <c r="H224" s="10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7"/>
      <c r="C225" s="2"/>
      <c r="D225" s="2"/>
      <c r="E225" s="2"/>
      <c r="F225" s="8"/>
      <c r="G225" s="9"/>
      <c r="H225" s="10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7"/>
      <c r="C226" s="2"/>
      <c r="D226" s="2"/>
      <c r="E226" s="2"/>
      <c r="F226" s="8"/>
      <c r="G226" s="9"/>
      <c r="H226" s="10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7"/>
      <c r="C227" s="2"/>
      <c r="D227" s="2"/>
      <c r="E227" s="2"/>
      <c r="F227" s="8"/>
      <c r="G227" s="9"/>
      <c r="H227" s="10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7"/>
      <c r="C228" s="2"/>
      <c r="D228" s="2"/>
      <c r="E228" s="2"/>
      <c r="F228" s="8"/>
      <c r="G228" s="9"/>
      <c r="H228" s="10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7"/>
      <c r="C229" s="2"/>
      <c r="D229" s="2"/>
      <c r="E229" s="2"/>
      <c r="F229" s="8"/>
      <c r="G229" s="9"/>
      <c r="H229" s="10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7"/>
      <c r="C230" s="2"/>
      <c r="D230" s="2"/>
      <c r="E230" s="2"/>
      <c r="F230" s="8"/>
      <c r="G230" s="9"/>
      <c r="H230" s="10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7"/>
      <c r="C231" s="2"/>
      <c r="D231" s="2"/>
      <c r="E231" s="2"/>
      <c r="F231" s="8"/>
      <c r="G231" s="9"/>
      <c r="H231" s="10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0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0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0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0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0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0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0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0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0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0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0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0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0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0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0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0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0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0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0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0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0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0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0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0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0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0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0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0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0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0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0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0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0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0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0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0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0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0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0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0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0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0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0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0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0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0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0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0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0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0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0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0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0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0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0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0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0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0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0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0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0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0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0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0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0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0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0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0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0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0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0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0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0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0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0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0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0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0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0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0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0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0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0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0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0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0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0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0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0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0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0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0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0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0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0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0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0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0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0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0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0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0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0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0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0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0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0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0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0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0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0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0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0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0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0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0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0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0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0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0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0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0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0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0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0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0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0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0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0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0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0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0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0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0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0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0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0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0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0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0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0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0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0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0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0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0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0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0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0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0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0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0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0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0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0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0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0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0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0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0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0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0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0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0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0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0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0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0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0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0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0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0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0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0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0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0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0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0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0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0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0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0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0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0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0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0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0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0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0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0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0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0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0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0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0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0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0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0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0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0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0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0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0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0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0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0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0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0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0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0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0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0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0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0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0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0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0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0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0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0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0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0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0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0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0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0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0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0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0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0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0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0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0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0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0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0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0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0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0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0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0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0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0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0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0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0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0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0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0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0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0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0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0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0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0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0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0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0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0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0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0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0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0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0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0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0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0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0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0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0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0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0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0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0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0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0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0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0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0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0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0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0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0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0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0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0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0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0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0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0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0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0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0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0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0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0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0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0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0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0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0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0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0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0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0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0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0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0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0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0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0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0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0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0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0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0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0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0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0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0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0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0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0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0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0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0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0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0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0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0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0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0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0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0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0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0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0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0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0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0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0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0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0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0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0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0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0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0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0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0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0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0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0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0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0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0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0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0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0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0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0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0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0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0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0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0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0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0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0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0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0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0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0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0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0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0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0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0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0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0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0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0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0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0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0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0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0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0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0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0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0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0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0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0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0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0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0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0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0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0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0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0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0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0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0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0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0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0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0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0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0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0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0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0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0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0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0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0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0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0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0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0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0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0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0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0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0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0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0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0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0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0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0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0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0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0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0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0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0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0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0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0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0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0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0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0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0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0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0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0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0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0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0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0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0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0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0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0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0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0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0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0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0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0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0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0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0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0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0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0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0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0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0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0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0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0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0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0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0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0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0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0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0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0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0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0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0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0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0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0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0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0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0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0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0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0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0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0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0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0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0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0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0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0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0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0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0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0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0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0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0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0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0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0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0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0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0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0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0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0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0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0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0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0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0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0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0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0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0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0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0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0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0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0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0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0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0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0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0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0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0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0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0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0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0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0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0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0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0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0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0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0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0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0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0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0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0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0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0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0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0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0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0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0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0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0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0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0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0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0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0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0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0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0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0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0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0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0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0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0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0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0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0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0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0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0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0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0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0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0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0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0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0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0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0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0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0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0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0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0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0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0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0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0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0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0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0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0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0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0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0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0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0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0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0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0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0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0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0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0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0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0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0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0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0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0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0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0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0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0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0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0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0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0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0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0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0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0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0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0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0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0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0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0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0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0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0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0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0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0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0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0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0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0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0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0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0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0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0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0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0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0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0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0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0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0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0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0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0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0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0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0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0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0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0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0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0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0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0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0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0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0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0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0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0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0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0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0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0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0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0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0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0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0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0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0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0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0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0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0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0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0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0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0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0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0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0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0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0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0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0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0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0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0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0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0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0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0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0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0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0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0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0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0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0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0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0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0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0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0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0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0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0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0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0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0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0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0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0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0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0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0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0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0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0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0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0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0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0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0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0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0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0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0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0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0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0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0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0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0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0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0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0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0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0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0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0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0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0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0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0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0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0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0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0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0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0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0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0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0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0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0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0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0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3"/>
      <c r="G1016" s="2"/>
      <c r="H1016" s="10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3"/>
      <c r="G1017" s="2"/>
      <c r="H1017" s="10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3"/>
      <c r="G1018" s="2"/>
      <c r="H1018" s="10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3"/>
      <c r="G1019" s="2"/>
      <c r="H1019" s="10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3"/>
      <c r="G1020" s="2"/>
      <c r="H1020" s="10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3"/>
      <c r="G1021" s="2"/>
      <c r="H1021" s="10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3"/>
      <c r="G1022" s="2"/>
      <c r="H1022" s="10"/>
      <c r="I1022" s="2"/>
      <c r="J1022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22" type="list">
      <formula1>Tipologia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38</v>
      </c>
      <c r="B1" s="0" t="n">
        <v>1</v>
      </c>
    </row>
    <row r="2" customFormat="false" ht="15" hidden="false" customHeight="false" outlineLevel="0" collapsed="false">
      <c r="A2" s="0" t="s">
        <v>39</v>
      </c>
      <c r="B2" s="0" t="n">
        <v>5</v>
      </c>
    </row>
    <row r="3" customFormat="false" ht="15" hidden="false" customHeight="false" outlineLevel="0" collapsed="false">
      <c r="A3" s="0" t="s">
        <v>40</v>
      </c>
      <c r="B3" s="0" t="n">
        <v>3</v>
      </c>
    </row>
    <row r="4" customFormat="false" ht="15" hidden="false" customHeight="false" outlineLevel="0" collapsed="false">
      <c r="A4" s="0" t="s">
        <v>10</v>
      </c>
      <c r="B4" s="0" t="n">
        <v>2</v>
      </c>
    </row>
    <row r="5" customFormat="false" ht="15" hidden="false" customHeight="false" outlineLevel="0" collapsed="false">
      <c r="A5" s="0" t="s">
        <v>41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Alberto Piastrellini</cp:lastModifiedBy>
  <cp:lastPrinted>2024-05-06T14:57:11Z</cp:lastPrinted>
  <dcterms:modified xsi:type="dcterms:W3CDTF">2025-02-10T15:58:36Z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