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<sst xmlns="http://schemas.openxmlformats.org/spreadsheetml/2006/main" count="149" uniqueCount="126">
  <si>
    <t xml:space="preserve">ALLEGATO A - Interventi per il sostegno all’artigianato artistico, tipico e tradizionale per la commercializzazione dei prodotti e partecipazione imprese alla manifestazione fieristica Artigianato in Fiera Anno 2024 – Approvazione bando,  termini e modalità operative per la presentazione delle domande e relativa modulistica –  Anno 2024 - PROGETTI RIGUARDANTI LA PARTECIPAZIONE ALL'EVENTO ARTIGIANATO IN FIERA ANNO 2024 30 NOVEMBRE - 8 DICEMBRE FIERAMILANO RHO</t>
  </si>
  <si>
    <t xml:space="preserve">N.</t>
  </si>
  <si>
    <t xml:space="preserve">Data sped.</t>
  </si>
  <si>
    <t xml:space="preserve">Ragione Sociale</t>
  </si>
  <si>
    <t xml:space="preserve">Partita IVA</t>
  </si>
  <si>
    <t xml:space="preserve"> Codice fiscale</t>
  </si>
  <si>
    <t xml:space="preserve">Comune Sede Legale</t>
  </si>
  <si>
    <t xml:space="preserve">Indirizzo sede legale</t>
  </si>
  <si>
    <t xml:space="preserve">CAP Sede Legale</t>
  </si>
  <si>
    <t xml:space="preserve">PROV Sede Legale</t>
  </si>
  <si>
    <t xml:space="preserve">Spesa ammissibile</t>
  </si>
  <si>
    <t xml:space="preserve">Contributo spettante</t>
  </si>
  <si>
    <t xml:space="preserve">Contributo concesso capitolo 2140110332</t>
  </si>
  <si>
    <t xml:space="preserve">CUP</t>
  </si>
  <si>
    <t xml:space="preserve">COR</t>
  </si>
  <si>
    <t xml:space="preserve">BIRRIFICIO DEL GOMITO DI PAOLO RAGNI</t>
  </si>
  <si>
    <t xml:space="preserve">02474220429</t>
  </si>
  <si>
    <t xml:space="preserve">RGNPLA69C30A271U</t>
  </si>
  <si>
    <t xml:space="preserve">AGUGLIANO </t>
  </si>
  <si>
    <t xml:space="preserve">VIA GAVONE 47</t>
  </si>
  <si>
    <t xml:space="preserve">AN</t>
  </si>
  <si>
    <t xml:space="preserve">B28I24006490009</t>
  </si>
  <si>
    <t xml:space="preserve">SOCIETA' AGRICOLA SAN FILIPPO stracci loris</t>
  </si>
  <si>
    <t xml:space="preserve">01604640449</t>
  </si>
  <si>
    <t xml:space="preserve">OFFIDA</t>
  </si>
  <si>
    <t xml:space="preserve">CONTRADA CIAFONE 17/A</t>
  </si>
  <si>
    <t xml:space="preserve">AP</t>
  </si>
  <si>
    <t xml:space="preserve">B58I24005950009</t>
  </si>
  <si>
    <t xml:space="preserve">Vanessa Creazioni di Marziali Vanessa</t>
  </si>
  <si>
    <t xml:space="preserve">01154780447</t>
  </si>
  <si>
    <t xml:space="preserve">MRZVSS68M49I324T</t>
  </si>
  <si>
    <t xml:space="preserve">Monte Urano</t>
  </si>
  <si>
    <t xml:space="preserve">Via Borgo Nuovo, 85A</t>
  </si>
  <si>
    <t xml:space="preserve">FM</t>
  </si>
  <si>
    <t xml:space="preserve">B68I24005100009</t>
  </si>
  <si>
    <t xml:space="preserve">COMPLIT</t>
  </si>
  <si>
    <t xml:space="preserve">01231930445</t>
  </si>
  <si>
    <t xml:space="preserve">MONTEPPONE</t>
  </si>
  <si>
    <t xml:space="preserve">Via San Giorgio 2/B</t>
  </si>
  <si>
    <t xml:space="preserve">B48I24005600009</t>
  </si>
  <si>
    <t xml:space="preserve">AZIENDA AGRICOLA IL RICCIO</t>
  </si>
  <si>
    <t xml:space="preserve">02209310446</t>
  </si>
  <si>
    <t xml:space="preserve">DNGRCR90L27A462I </t>
  </si>
  <si>
    <t xml:space="preserve">CASTEL DI LAMA</t>
  </si>
  <si>
    <t xml:space="preserve">CONTRDA VALENTINO 13</t>
  </si>
  <si>
    <t xml:space="preserve">B78I24005040009</t>
  </si>
  <si>
    <t xml:space="preserve">H &amp; G DI PETTIROSSI GIAMPAOLO</t>
  </si>
  <si>
    <t xml:space="preserve">02826960425</t>
  </si>
  <si>
    <t xml:space="preserve">PTTGPL66D21G157K</t>
  </si>
  <si>
    <t xml:space="preserve">OSIMMO</t>
  </si>
  <si>
    <t xml:space="preserve">VIALE EUROPA 46</t>
  </si>
  <si>
    <t xml:space="preserve">B88I24005200009</t>
  </si>
  <si>
    <t xml:space="preserve">ART-PELLE DI SALVUCCI CRISTINA</t>
  </si>
  <si>
    <t xml:space="preserve">01571850435</t>
  </si>
  <si>
    <t xml:space="preserve">SLVCST82T42D042T</t>
  </si>
  <si>
    <t xml:space="preserve">CORRIDONIA</t>
  </si>
  <si>
    <t xml:space="preserve">VIA E. MATTEI 16/B</t>
  </si>
  <si>
    <t xml:space="preserve">MC</t>
  </si>
  <si>
    <t xml:space="preserve">B98I24006680009</t>
  </si>
  <si>
    <t xml:space="preserve">MANIFATTURA FERMANA SRL </t>
  </si>
  <si>
    <t xml:space="preserve">01327310445</t>
  </si>
  <si>
    <t xml:space="preserve">MASSA FERMANA</t>
  </si>
  <si>
    <t xml:space="preserve">VIA GRAPPO 4</t>
  </si>
  <si>
    <t xml:space="preserve">B28I24006530009</t>
  </si>
  <si>
    <t xml:space="preserve">CALZATURE ROSSI MIRKO </t>
  </si>
  <si>
    <t xml:space="preserve">01451270431</t>
  </si>
  <si>
    <t xml:space="preserve">RSSMRK73B04E783D</t>
  </si>
  <si>
    <t xml:space="preserve">MORROVALLE</t>
  </si>
  <si>
    <t xml:space="preserve">VIA MAMELI 31</t>
  </si>
  <si>
    <t xml:space="preserve">B98I24006690009</t>
  </si>
  <si>
    <t xml:space="preserve">SPAZIO MODA DI PIERDICCA ROBERTA</t>
  </si>
  <si>
    <t xml:space="preserve">01401170442</t>
  </si>
  <si>
    <t xml:space="preserve">PRDRRT64B58A271W</t>
  </si>
  <si>
    <t xml:space="preserve">CUPRAMARITTIMA </t>
  </si>
  <si>
    <t xml:space="preserve">VIA CIUCCI, 47 </t>
  </si>
  <si>
    <t xml:space="preserve">B48I24005650009</t>
  </si>
  <si>
    <t xml:space="preserve">BRAZZ COMPANY SRL</t>
  </si>
  <si>
    <t xml:space="preserve">02444430447</t>
  </si>
  <si>
    <t xml:space="preserve">MONTE VIDON CORRADO</t>
  </si>
  <si>
    <t xml:space="preserve">VIA DEL LAVORO 2</t>
  </si>
  <si>
    <t xml:space="preserve">B88I24005260009</t>
  </si>
  <si>
    <r>
      <rPr>
        <sz val="11"/>
        <color theme="1"/>
        <rFont val="Calibri"/>
        <family val="2"/>
        <charset val="1"/>
      </rPr>
      <t xml:space="preserve">RAPARI GIANNI</t>
    </r>
    <r>
      <rPr>
        <sz val="11"/>
        <color rgb="FFFF0000"/>
        <rFont val="Calibri"/>
        <family val="2"/>
        <charset val="1"/>
      </rPr>
      <t xml:space="preserve"> </t>
    </r>
  </si>
  <si>
    <t xml:space="preserve">01052050430</t>
  </si>
  <si>
    <t xml:space="preserve">RPRGNN68T31E783Q</t>
  </si>
  <si>
    <t xml:space="preserve">MOGLIANO</t>
  </si>
  <si>
    <t xml:space="preserve">VIA PISCIARONI, 11</t>
  </si>
  <si>
    <t xml:space="preserve">B18I24004180009</t>
  </si>
  <si>
    <t xml:space="preserve">CALZ. METELLO DI LELLI METELLO </t>
  </si>
  <si>
    <t xml:space="preserve">01989870447</t>
  </si>
  <si>
    <t xml:space="preserve">LLLMLL73B25E783N</t>
  </si>
  <si>
    <t xml:space="preserve">MONTEGRANARO</t>
  </si>
  <si>
    <t xml:space="preserve">VIA FONTE ZOPPA 11</t>
  </si>
  <si>
    <t xml:space="preserve">B98I24006760009</t>
  </si>
  <si>
    <t xml:space="preserve">LABORATORIO ORAFO KONTEMPORANEA DI GUERRI FABRIZIO</t>
  </si>
  <si>
    <t xml:space="preserve">01611710433</t>
  </si>
  <si>
    <t xml:space="preserve">GRRFRZ74L12E388R</t>
  </si>
  <si>
    <t xml:space="preserve">SAN SEVERINO MARCHE </t>
  </si>
  <si>
    <t xml:space="preserve">VIA MONTE SAN VICINO 34</t>
  </si>
  <si>
    <t xml:space="preserve">B58I24005990009</t>
  </si>
  <si>
    <t xml:space="preserve">CALZATURIFICIO MARIO ARPILI DI EMANUEL ARPILI &amp; C. S.A.S.</t>
  </si>
  <si>
    <t xml:space="preserve">01347160440</t>
  </si>
  <si>
    <t xml:space="preserve">PORTO SANT'ELPIDIO</t>
  </si>
  <si>
    <t xml:space="preserve">VIA MARINA, 41</t>
  </si>
  <si>
    <t xml:space="preserve">B78I24005110009</t>
  </si>
  <si>
    <t xml:space="preserve">GRUPPO RICCI SRL </t>
  </si>
  <si>
    <t xml:space="preserve">02265600417</t>
  </si>
  <si>
    <t xml:space="preserve">PESARO</t>
  </si>
  <si>
    <t xml:space="preserve">VIA N. BIXIO, snc</t>
  </si>
  <si>
    <t xml:space="preserve">PU</t>
  </si>
  <si>
    <t xml:space="preserve">B78I24005100009</t>
  </si>
  <si>
    <t xml:space="preserve">APUNIS SRL</t>
  </si>
  <si>
    <t xml:space="preserve">01751820448</t>
  </si>
  <si>
    <t xml:space="preserve">MONTEVIDON CORRADO</t>
  </si>
  <si>
    <t xml:space="preserve">VIA DEL LAVORO 2/4</t>
  </si>
  <si>
    <t xml:space="preserve">B88I24005250009</t>
  </si>
  <si>
    <t xml:space="preserve">A.M. SRL </t>
  </si>
  <si>
    <t xml:space="preserve">01852440443</t>
  </si>
  <si>
    <t xml:space="preserve">MONTE URANO</t>
  </si>
  <si>
    <t xml:space="preserve">VIA PAPA GIOVANNI </t>
  </si>
  <si>
    <t xml:space="preserve">B68I24005170009</t>
  </si>
  <si>
    <t xml:space="preserve"> LEAF PELLETTERIE DI BUCCOLINI LORETTA</t>
  </si>
  <si>
    <t xml:space="preserve">01541530430</t>
  </si>
  <si>
    <t xml:space="preserve">BCCLTT71P56E783Y</t>
  </si>
  <si>
    <t xml:space="preserve">VIA DELL'ARTIGIANATO 66</t>
  </si>
  <si>
    <t xml:space="preserve">B98I24006780009</t>
  </si>
  <si>
    <t xml:space="preserve">TOTALE CONTRIBUTO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</si>
</sst>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_-* #,##0.00\ _€_-;\-* #,##0.00\ _€_-;_-* \-??\ _€_-;_-@_-"/>
    <numFmt numFmtId="167" formatCode="dd/mm/yyyy"/>
    <numFmt numFmtId="168" formatCode="#,##0.00&quot; €&quot;;[RED]\-#,##0.00&quot; €&quot;"/>
    <numFmt numFmtId="169" formatCode="[$-410]dd/mm/yyyy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11"/>
      <color rgb="FF1C2024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4" tint="-0.25"/>
      <name val="Calibri"/>
      <family val="2"/>
      <charset val="1"/>
    </font>
    <font>
      <u val="single"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DAE3F3"/>
      </patternFill>
    </fill>
    <fill>
      <patternFill patternType="solid">
        <fgColor rgb="FFF5F5F5"/>
        <bgColor rgb="FFFFFFCC"/>
      </patternFill>
    </fill>
    <fill>
      <patternFill patternType="solid">
        <fgColor theme="4" tint="0.7999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5F5F5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1C20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1" width="11.29"/>
    <col collapsed="false" customWidth="true" hidden="false" outlineLevel="0" max="3" min="3" style="2" width="56.15"/>
    <col collapsed="false" customWidth="true" hidden="false" outlineLevel="0" max="4" min="4" style="3" width="16.85"/>
    <col collapsed="false" customWidth="true" hidden="false" outlineLevel="0" max="5" min="5" style="3" width="19.57"/>
    <col collapsed="false" customWidth="true" hidden="false" outlineLevel="0" max="6" min="6" style="0" width="17.57"/>
    <col collapsed="false" customWidth="true" hidden="false" outlineLevel="0" max="7" min="7" style="0" width="26.57"/>
    <col collapsed="false" customWidth="false" hidden="false" outlineLevel="0" max="9" min="8" style="1" width="9.14"/>
    <col collapsed="false" customWidth="true" hidden="false" outlineLevel="0" max="10" min="10" style="0" width="16.57"/>
    <col collapsed="false" customWidth="true" hidden="false" outlineLevel="0" max="11" min="11" style="0" width="16.85"/>
    <col collapsed="false" customWidth="true" hidden="false" outlineLevel="0" max="12" min="12" style="0" width="12.29"/>
    <col collapsed="false" customWidth="true" hidden="false" outlineLevel="0" max="13" min="13" style="0" width="34.29"/>
    <col collapsed="false" customWidth="true" hidden="false" outlineLevel="0" max="14" min="14" style="0" width="12.71"/>
  </cols>
  <sheetData>
    <row r="1" customFormat="false" ht="29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false" ht="46.25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7" customFormat="true" ht="15" hidden="false" customHeight="false" outlineLevel="0" collapsed="false">
      <c r="A3" s="8" t="n">
        <v>1</v>
      </c>
      <c r="B3" s="9" t="n">
        <v>45582</v>
      </c>
      <c r="C3" s="10" t="s">
        <v>15</v>
      </c>
      <c r="D3" s="11" t="s">
        <v>16</v>
      </c>
      <c r="E3" s="11" t="s">
        <v>17</v>
      </c>
      <c r="F3" s="12" t="s">
        <v>18</v>
      </c>
      <c r="G3" s="12" t="s">
        <v>19</v>
      </c>
      <c r="H3" s="8" t="n">
        <v>60020</v>
      </c>
      <c r="I3" s="13" t="s">
        <v>20</v>
      </c>
      <c r="J3" s="14" t="n">
        <v>4187</v>
      </c>
      <c r="K3" s="14" t="n">
        <v>3000</v>
      </c>
      <c r="L3" s="14" t="n">
        <v>3000</v>
      </c>
      <c r="M3" s="15" t="s">
        <v>21</v>
      </c>
      <c r="N3" s="16" t="n">
        <v>24043267</v>
      </c>
      <c r="R3" s="7"/>
    </row>
    <row r="4" s="17" customFormat="true" ht="15" hidden="false" customHeight="false" outlineLevel="0" collapsed="false">
      <c r="A4" s="8" t="n">
        <v>2</v>
      </c>
      <c r="B4" s="9" t="n">
        <v>45587</v>
      </c>
      <c r="C4" s="10" t="s">
        <v>22</v>
      </c>
      <c r="D4" s="11" t="s">
        <v>23</v>
      </c>
      <c r="E4" s="11" t="s">
        <v>23</v>
      </c>
      <c r="F4" s="12" t="s">
        <v>24</v>
      </c>
      <c r="G4" s="12" t="s">
        <v>25</v>
      </c>
      <c r="H4" s="8" t="n">
        <v>63073</v>
      </c>
      <c r="I4" s="13" t="s">
        <v>26</v>
      </c>
      <c r="J4" s="14" t="n">
        <v>4062</v>
      </c>
      <c r="K4" s="14" t="n">
        <v>3000</v>
      </c>
      <c r="L4" s="14" t="n">
        <v>3000</v>
      </c>
      <c r="M4" s="15" t="s">
        <v>27</v>
      </c>
      <c r="N4" s="16" t="n">
        <v>24060512</v>
      </c>
    </row>
    <row r="5" s="17" customFormat="true" ht="15" hidden="false" customHeight="false" outlineLevel="0" collapsed="false">
      <c r="A5" s="8" t="n">
        <v>3</v>
      </c>
      <c r="B5" s="9" t="n">
        <v>45588</v>
      </c>
      <c r="C5" s="10" t="s">
        <v>28</v>
      </c>
      <c r="D5" s="11" t="s">
        <v>29</v>
      </c>
      <c r="E5" s="11" t="s">
        <v>30</v>
      </c>
      <c r="F5" s="12" t="s">
        <v>31</v>
      </c>
      <c r="G5" s="12" t="s">
        <v>32</v>
      </c>
      <c r="H5" s="8" t="n">
        <v>63813</v>
      </c>
      <c r="I5" s="13" t="s">
        <v>33</v>
      </c>
      <c r="J5" s="14" t="n">
        <v>3987</v>
      </c>
      <c r="K5" s="14" t="n">
        <v>3000</v>
      </c>
      <c r="L5" s="14" t="n">
        <v>3000</v>
      </c>
      <c r="M5" s="15" t="s">
        <v>34</v>
      </c>
      <c r="N5" s="16" t="n">
        <v>24060521</v>
      </c>
    </row>
    <row r="6" s="17" customFormat="true" ht="15" hidden="false" customHeight="false" outlineLevel="0" collapsed="false">
      <c r="A6" s="8" t="n">
        <v>4</v>
      </c>
      <c r="B6" s="9" t="n">
        <v>45593</v>
      </c>
      <c r="C6" s="10" t="s">
        <v>35</v>
      </c>
      <c r="D6" s="11" t="s">
        <v>36</v>
      </c>
      <c r="E6" s="11" t="s">
        <v>36</v>
      </c>
      <c r="F6" s="12" t="s">
        <v>37</v>
      </c>
      <c r="G6" s="12" t="s">
        <v>38</v>
      </c>
      <c r="H6" s="8" t="n">
        <v>63835</v>
      </c>
      <c r="I6" s="13" t="s">
        <v>33</v>
      </c>
      <c r="J6" s="14" t="n">
        <v>6374</v>
      </c>
      <c r="K6" s="14" t="n">
        <v>3000</v>
      </c>
      <c r="L6" s="14" t="n">
        <v>3000</v>
      </c>
      <c r="M6" s="15" t="s">
        <v>39</v>
      </c>
      <c r="N6" s="16" t="n">
        <v>24060525</v>
      </c>
    </row>
    <row r="7" s="17" customFormat="true" ht="15" hidden="false" customHeight="false" outlineLevel="0" collapsed="false">
      <c r="A7" s="8" t="n">
        <v>5</v>
      </c>
      <c r="B7" s="9" t="n">
        <v>45595</v>
      </c>
      <c r="C7" s="10" t="s">
        <v>40</v>
      </c>
      <c r="D7" s="11" t="s">
        <v>41</v>
      </c>
      <c r="E7" s="11" t="s">
        <v>42</v>
      </c>
      <c r="F7" s="12" t="s">
        <v>43</v>
      </c>
      <c r="G7" s="12" t="s">
        <v>44</v>
      </c>
      <c r="H7" s="8" t="n">
        <v>63082</v>
      </c>
      <c r="I7" s="13" t="s">
        <v>26</v>
      </c>
      <c r="J7" s="14" t="n">
        <v>4766</v>
      </c>
      <c r="K7" s="14" t="n">
        <v>3000</v>
      </c>
      <c r="L7" s="14" t="n">
        <v>3000</v>
      </c>
      <c r="M7" s="15" t="s">
        <v>45</v>
      </c>
      <c r="N7" s="18" t="n">
        <v>24060530</v>
      </c>
    </row>
    <row r="8" s="17" customFormat="true" ht="15" hidden="false" customHeight="false" outlineLevel="0" collapsed="false">
      <c r="A8" s="8" t="n">
        <v>6</v>
      </c>
      <c r="B8" s="9" t="n">
        <v>45603</v>
      </c>
      <c r="C8" s="10" t="s">
        <v>46</v>
      </c>
      <c r="D8" s="11" t="s">
        <v>47</v>
      </c>
      <c r="E8" s="11" t="s">
        <v>48</v>
      </c>
      <c r="F8" s="12" t="s">
        <v>49</v>
      </c>
      <c r="G8" s="12" t="s">
        <v>50</v>
      </c>
      <c r="H8" s="8" t="n">
        <v>62017</v>
      </c>
      <c r="I8" s="13" t="s">
        <v>20</v>
      </c>
      <c r="J8" s="14" t="n">
        <v>4559.14</v>
      </c>
      <c r="K8" s="14" t="n">
        <v>3000</v>
      </c>
      <c r="L8" s="14" t="n">
        <v>3000</v>
      </c>
      <c r="M8" s="15" t="s">
        <v>51</v>
      </c>
      <c r="N8" s="18" t="n">
        <v>24043403</v>
      </c>
    </row>
    <row r="9" s="17" customFormat="true" ht="15" hidden="false" customHeight="false" outlineLevel="0" collapsed="false">
      <c r="A9" s="8" t="n">
        <v>7</v>
      </c>
      <c r="B9" s="9" t="n">
        <v>45603</v>
      </c>
      <c r="C9" s="19" t="s">
        <v>52</v>
      </c>
      <c r="D9" s="20" t="s">
        <v>53</v>
      </c>
      <c r="E9" s="20" t="s">
        <v>54</v>
      </c>
      <c r="F9" s="21" t="s">
        <v>55</v>
      </c>
      <c r="G9" s="21" t="s">
        <v>56</v>
      </c>
      <c r="H9" s="8" t="n">
        <v>62014</v>
      </c>
      <c r="I9" s="8" t="s">
        <v>57</v>
      </c>
      <c r="J9" s="14" t="n">
        <v>6804</v>
      </c>
      <c r="K9" s="14" t="n">
        <v>3000</v>
      </c>
      <c r="L9" s="14" t="n">
        <v>3000</v>
      </c>
      <c r="M9" s="15" t="s">
        <v>58</v>
      </c>
      <c r="N9" s="16" t="n">
        <v>24043511</v>
      </c>
    </row>
    <row r="10" s="17" customFormat="true" ht="15" hidden="false" customHeight="false" outlineLevel="0" collapsed="false">
      <c r="A10" s="8" t="n">
        <v>8</v>
      </c>
      <c r="B10" s="9" t="n">
        <v>45604</v>
      </c>
      <c r="C10" s="10" t="s">
        <v>59</v>
      </c>
      <c r="D10" s="20" t="s">
        <v>60</v>
      </c>
      <c r="E10" s="20" t="s">
        <v>60</v>
      </c>
      <c r="F10" s="21" t="s">
        <v>61</v>
      </c>
      <c r="G10" s="21" t="s">
        <v>62</v>
      </c>
      <c r="H10" s="8" t="n">
        <v>63834</v>
      </c>
      <c r="I10" s="8" t="s">
        <v>33</v>
      </c>
      <c r="J10" s="14" t="n">
        <v>7998</v>
      </c>
      <c r="K10" s="14" t="n">
        <v>3000</v>
      </c>
      <c r="L10" s="14" t="n">
        <v>3000</v>
      </c>
      <c r="M10" s="15" t="s">
        <v>63</v>
      </c>
      <c r="N10" s="18" t="n">
        <v>24043524</v>
      </c>
    </row>
    <row r="11" s="27" customFormat="true" ht="15" hidden="false" customHeight="false" outlineLevel="0" collapsed="false">
      <c r="A11" s="8" t="n">
        <v>9</v>
      </c>
      <c r="B11" s="22" t="n">
        <v>45607</v>
      </c>
      <c r="C11" s="23" t="s">
        <v>64</v>
      </c>
      <c r="D11" s="24" t="s">
        <v>65</v>
      </c>
      <c r="E11" s="24" t="s">
        <v>66</v>
      </c>
      <c r="F11" s="23" t="s">
        <v>67</v>
      </c>
      <c r="G11" s="23" t="s">
        <v>68</v>
      </c>
      <c r="H11" s="25" t="n">
        <v>62010</v>
      </c>
      <c r="I11" s="25" t="s">
        <v>57</v>
      </c>
      <c r="J11" s="26" t="n">
        <v>8100.8</v>
      </c>
      <c r="K11" s="26" t="n">
        <v>3000</v>
      </c>
      <c r="L11" s="14" t="n">
        <v>3000</v>
      </c>
      <c r="M11" s="15" t="s">
        <v>69</v>
      </c>
      <c r="N11" s="18" t="n">
        <v>24043538</v>
      </c>
    </row>
    <row r="12" s="17" customFormat="true" ht="15" hidden="false" customHeight="false" outlineLevel="0" collapsed="false">
      <c r="A12" s="8" t="n">
        <v>10</v>
      </c>
      <c r="B12" s="9" t="n">
        <v>45607</v>
      </c>
      <c r="C12" s="19" t="s">
        <v>70</v>
      </c>
      <c r="D12" s="20" t="s">
        <v>71</v>
      </c>
      <c r="E12" s="3" t="s">
        <v>72</v>
      </c>
      <c r="F12" s="21" t="s">
        <v>73</v>
      </c>
      <c r="G12" s="21" t="s">
        <v>74</v>
      </c>
      <c r="H12" s="8" t="n">
        <v>63064</v>
      </c>
      <c r="I12" s="8" t="s">
        <v>26</v>
      </c>
      <c r="J12" s="14" t="n">
        <v>4557</v>
      </c>
      <c r="K12" s="14" t="n">
        <v>3000</v>
      </c>
      <c r="L12" s="14" t="n">
        <v>3000</v>
      </c>
      <c r="M12" s="15" t="s">
        <v>75</v>
      </c>
      <c r="N12" s="18" t="n">
        <v>24043547</v>
      </c>
    </row>
    <row r="13" s="17" customFormat="true" ht="23.85" hidden="false" customHeight="false" outlineLevel="0" collapsed="false">
      <c r="A13" s="8" t="n">
        <v>11</v>
      </c>
      <c r="B13" s="9" t="n">
        <v>45607</v>
      </c>
      <c r="C13" s="19" t="s">
        <v>76</v>
      </c>
      <c r="D13" s="20" t="s">
        <v>77</v>
      </c>
      <c r="E13" s="20" t="s">
        <v>77</v>
      </c>
      <c r="F13" s="12" t="s">
        <v>78</v>
      </c>
      <c r="G13" s="21" t="s">
        <v>79</v>
      </c>
      <c r="H13" s="8" t="n">
        <v>63836</v>
      </c>
      <c r="I13" s="8" t="s">
        <v>33</v>
      </c>
      <c r="J13" s="14" t="n">
        <v>4586</v>
      </c>
      <c r="K13" s="14" t="n">
        <v>3000</v>
      </c>
      <c r="L13" s="14" t="n">
        <v>3000</v>
      </c>
      <c r="M13" s="15" t="s">
        <v>80</v>
      </c>
      <c r="N13" s="18" t="n">
        <v>24043552</v>
      </c>
    </row>
    <row r="14" s="17" customFormat="true" ht="15" hidden="false" customHeight="false" outlineLevel="0" collapsed="false">
      <c r="A14" s="8" t="n">
        <v>12</v>
      </c>
      <c r="B14" s="9" t="n">
        <v>45608</v>
      </c>
      <c r="C14" s="19" t="s">
        <v>81</v>
      </c>
      <c r="D14" s="20" t="s">
        <v>82</v>
      </c>
      <c r="E14" s="20" t="s">
        <v>83</v>
      </c>
      <c r="F14" s="21" t="s">
        <v>84</v>
      </c>
      <c r="G14" s="21" t="s">
        <v>85</v>
      </c>
      <c r="H14" s="8" t="n">
        <v>62010</v>
      </c>
      <c r="I14" s="8" t="s">
        <v>57</v>
      </c>
      <c r="J14" s="14" t="n">
        <v>4559.14</v>
      </c>
      <c r="K14" s="14" t="n">
        <v>3000</v>
      </c>
      <c r="L14" s="14" t="n">
        <v>3000</v>
      </c>
      <c r="M14" s="15" t="s">
        <v>86</v>
      </c>
      <c r="N14" s="18" t="n">
        <v>24043568</v>
      </c>
    </row>
    <row r="15" s="33" customFormat="true" ht="15" hidden="false" customHeight="false" outlineLevel="0" collapsed="false">
      <c r="A15" s="8" t="n">
        <v>13</v>
      </c>
      <c r="B15" s="28" t="n">
        <v>45608</v>
      </c>
      <c r="C15" s="19" t="s">
        <v>87</v>
      </c>
      <c r="D15" s="29" t="s">
        <v>88</v>
      </c>
      <c r="E15" s="29" t="s">
        <v>89</v>
      </c>
      <c r="F15" s="30" t="s">
        <v>90</v>
      </c>
      <c r="G15" s="30" t="s">
        <v>91</v>
      </c>
      <c r="H15" s="31" t="n">
        <v>63812</v>
      </c>
      <c r="I15" s="31" t="s">
        <v>33</v>
      </c>
      <c r="J15" s="32" t="n">
        <v>3987</v>
      </c>
      <c r="K15" s="32" t="n">
        <v>3000</v>
      </c>
      <c r="L15" s="14" t="n">
        <v>3000</v>
      </c>
      <c r="M15" s="15" t="s">
        <v>92</v>
      </c>
      <c r="N15" s="18" t="n">
        <v>24043581</v>
      </c>
    </row>
    <row r="16" s="17" customFormat="true" ht="15" hidden="false" customHeight="false" outlineLevel="0" collapsed="false">
      <c r="A16" s="8" t="n">
        <v>14</v>
      </c>
      <c r="B16" s="9" t="n">
        <v>45609</v>
      </c>
      <c r="C16" s="19" t="s">
        <v>93</v>
      </c>
      <c r="D16" s="20" t="s">
        <v>94</v>
      </c>
      <c r="E16" s="20" t="s">
        <v>95</v>
      </c>
      <c r="F16" s="21" t="s">
        <v>96</v>
      </c>
      <c r="G16" s="12" t="s">
        <v>97</v>
      </c>
      <c r="H16" s="8" t="n">
        <v>62027</v>
      </c>
      <c r="I16" s="8" t="s">
        <v>57</v>
      </c>
      <c r="J16" s="14" t="n">
        <v>4589.64</v>
      </c>
      <c r="K16" s="14" t="n">
        <v>3000</v>
      </c>
      <c r="L16" s="14" t="n">
        <v>3000</v>
      </c>
      <c r="M16" s="15" t="s">
        <v>98</v>
      </c>
      <c r="N16" s="18" t="n">
        <v>24043602</v>
      </c>
    </row>
    <row r="17" s="17" customFormat="true" ht="23.85" hidden="false" customHeight="false" outlineLevel="0" collapsed="false">
      <c r="A17" s="8" t="n">
        <v>15</v>
      </c>
      <c r="B17" s="9" t="n">
        <v>45609</v>
      </c>
      <c r="C17" s="19" t="s">
        <v>99</v>
      </c>
      <c r="D17" s="20" t="s">
        <v>100</v>
      </c>
      <c r="E17" s="20" t="s">
        <v>100</v>
      </c>
      <c r="F17" s="12" t="s">
        <v>101</v>
      </c>
      <c r="G17" s="21" t="s">
        <v>102</v>
      </c>
      <c r="H17" s="8" t="n">
        <v>63821</v>
      </c>
      <c r="I17" s="8" t="s">
        <v>33</v>
      </c>
      <c r="J17" s="34" t="n">
        <v>4032</v>
      </c>
      <c r="K17" s="14" t="n">
        <v>3000</v>
      </c>
      <c r="L17" s="14" t="n">
        <v>3000</v>
      </c>
      <c r="M17" s="15" t="s">
        <v>103</v>
      </c>
      <c r="N17" s="18" t="n">
        <v>24043610</v>
      </c>
      <c r="O17" s="35"/>
    </row>
    <row r="18" s="40" customFormat="true" ht="15" hidden="false" customHeight="false" outlineLevel="0" collapsed="false">
      <c r="A18" s="8" t="n">
        <v>16</v>
      </c>
      <c r="B18" s="36" t="n">
        <v>45610</v>
      </c>
      <c r="C18" s="19" t="s">
        <v>104</v>
      </c>
      <c r="D18" s="37" t="s">
        <v>105</v>
      </c>
      <c r="E18" s="37" t="s">
        <v>105</v>
      </c>
      <c r="F18" s="19" t="s">
        <v>106</v>
      </c>
      <c r="G18" s="19" t="s">
        <v>107</v>
      </c>
      <c r="H18" s="38" t="n">
        <v>61121</v>
      </c>
      <c r="I18" s="38" t="s">
        <v>108</v>
      </c>
      <c r="J18" s="39" t="n">
        <v>4437</v>
      </c>
      <c r="K18" s="39" t="n">
        <v>3000</v>
      </c>
      <c r="L18" s="14" t="n">
        <v>3000</v>
      </c>
      <c r="M18" s="15" t="s">
        <v>109</v>
      </c>
      <c r="N18" s="18" t="n">
        <v>24043683</v>
      </c>
    </row>
    <row r="19" s="17" customFormat="true" ht="23.85" hidden="false" customHeight="false" outlineLevel="0" collapsed="false">
      <c r="A19" s="8" t="n">
        <v>17</v>
      </c>
      <c r="B19" s="9" t="n">
        <v>45610</v>
      </c>
      <c r="C19" s="19" t="s">
        <v>110</v>
      </c>
      <c r="D19" s="20" t="s">
        <v>111</v>
      </c>
      <c r="E19" s="20" t="s">
        <v>111</v>
      </c>
      <c r="F19" s="12" t="s">
        <v>112</v>
      </c>
      <c r="G19" s="21" t="s">
        <v>113</v>
      </c>
      <c r="H19" s="8" t="n">
        <v>63836</v>
      </c>
      <c r="I19" s="8" t="s">
        <v>33</v>
      </c>
      <c r="J19" s="14" t="n">
        <v>4466</v>
      </c>
      <c r="K19" s="14" t="n">
        <v>3000</v>
      </c>
      <c r="L19" s="14" t="n">
        <v>3000</v>
      </c>
      <c r="M19" s="15" t="s">
        <v>114</v>
      </c>
      <c r="N19" s="18" t="n">
        <v>24043691</v>
      </c>
    </row>
    <row r="20" s="42" customFormat="true" ht="15" hidden="false" customHeight="false" outlineLevel="0" collapsed="false">
      <c r="A20" s="8" t="n">
        <v>18</v>
      </c>
      <c r="B20" s="41" t="n">
        <v>45611</v>
      </c>
      <c r="C20" s="23" t="s">
        <v>115</v>
      </c>
      <c r="D20" s="29" t="s">
        <v>116</v>
      </c>
      <c r="E20" s="29" t="s">
        <v>116</v>
      </c>
      <c r="F20" s="30" t="s">
        <v>117</v>
      </c>
      <c r="G20" s="30" t="s">
        <v>118</v>
      </c>
      <c r="H20" s="31" t="n">
        <v>63813</v>
      </c>
      <c r="I20" s="31" t="s">
        <v>33</v>
      </c>
      <c r="J20" s="32" t="n">
        <v>6388</v>
      </c>
      <c r="K20" s="32" t="n">
        <v>3000</v>
      </c>
      <c r="L20" s="14" t="n">
        <v>3000</v>
      </c>
      <c r="M20" s="15" t="s">
        <v>119</v>
      </c>
      <c r="N20" s="18" t="n">
        <v>24043701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="17" customFormat="true" ht="15" hidden="false" customHeight="false" outlineLevel="0" collapsed="false">
      <c r="A21" s="43" t="n">
        <v>19</v>
      </c>
      <c r="B21" s="44" t="n">
        <v>45611</v>
      </c>
      <c r="C21" s="45" t="s">
        <v>120</v>
      </c>
      <c r="D21" s="46" t="s">
        <v>121</v>
      </c>
      <c r="E21" s="46" t="s">
        <v>122</v>
      </c>
      <c r="F21" s="47" t="s">
        <v>55</v>
      </c>
      <c r="G21" s="47" t="s">
        <v>123</v>
      </c>
      <c r="H21" s="17" t="n">
        <v>62014</v>
      </c>
      <c r="I21" s="43" t="s">
        <v>57</v>
      </c>
      <c r="J21" s="32" t="n">
        <v>6624</v>
      </c>
      <c r="K21" s="48" t="n">
        <v>3000</v>
      </c>
      <c r="L21" s="14" t="n">
        <v>3000</v>
      </c>
      <c r="M21" s="15" t="s">
        <v>124</v>
      </c>
      <c r="N21" s="18" t="n">
        <v>24043708</v>
      </c>
      <c r="O21" s="49"/>
      <c r="P21" s="50"/>
      <c r="Q21" s="51"/>
      <c r="R21" s="49"/>
      <c r="S21" s="52"/>
      <c r="T21" s="53"/>
      <c r="U21" s="52"/>
      <c r="V21" s="49"/>
      <c r="W21" s="49"/>
      <c r="X21" s="49"/>
      <c r="Y21" s="54"/>
      <c r="Z21" s="54"/>
      <c r="AA21" s="54"/>
      <c r="AB21" s="50"/>
      <c r="AC21" s="50"/>
      <c r="AD21" s="50"/>
      <c r="AE21" s="49"/>
      <c r="AF21" s="52"/>
    </row>
    <row r="22" customFormat="false" ht="15" hidden="false" customHeight="false" outlineLevel="0" collapsed="false">
      <c r="A22" s="55" t="s">
        <v>125</v>
      </c>
      <c r="B22" s="55"/>
      <c r="C22" s="55"/>
      <c r="D22" s="55"/>
      <c r="E22" s="55"/>
      <c r="F22" s="55"/>
      <c r="G22" s="55"/>
      <c r="H22" s="55"/>
      <c r="I22" s="55"/>
      <c r="J22" s="56" t="n">
        <f aca="false">SUM(J3:J21)</f>
        <v>99063.72</v>
      </c>
      <c r="K22" s="57" t="n">
        <f aca="false">SUM(K3:K21)</f>
        <v>57000</v>
      </c>
      <c r="L22" s="57" t="n">
        <f aca="false">SUM(L3:L21)</f>
        <v>57000</v>
      </c>
      <c r="M22" s="57"/>
      <c r="N22" s="58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</sheetData>
  <mergeCells count="2">
    <mergeCell ref="A1:K1"/>
    <mergeCell ref="A22:I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2024-12-17T15:44:15Z</dcterms:created>
  <dc:creator>Marco Cardinaletti</dc:creator>
  <dc:description/>
  <dc:language>it-IT</dc:language>
  <cp:lastModifiedBy>Simonetta  Biagioli</cp:lastModifiedBy>
  <dcterms:modified xsi:type="dcterms:W3CDTF">2025-03-04T12:00:03Z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