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<sst xmlns="http://schemas.openxmlformats.org/spreadsheetml/2006/main" count="215" uniqueCount="174">
  <si>
    <t xml:space="preserve">BANDO</t>
  </si>
  <si>
    <t xml:space="preserve">DESCRIZIONE</t>
  </si>
  <si>
    <t xml:space="preserve">Nr. ATTO</t>
  </si>
  <si>
    <t xml:space="preserve">DATA ATTO</t>
  </si>
  <si>
    <t xml:space="preserve">Allegato B - Interventi per il sostegno all’artigianato artistico, tipico e tradizionale per la commercializzazione dei prodotti e partecipazione imprese alla manifestazione fieristica Artigianato in Fiera Anno 2024 – Approvazione bando, termini e modalità operative per la presentazione delle domande e relativa modulistica – dotazione finanziaria € 300.000,00– Anno 2024</t>
  </si>
  <si>
    <t xml:space="preserve">Elenco domande ammibili - ALLEGATO 2</t>
  </si>
  <si>
    <t xml:space="preserve">N.</t>
  </si>
  <si>
    <t xml:space="preserve">Data sped.</t>
  </si>
  <si>
    <t xml:space="preserve">Ragione Sociale</t>
  </si>
  <si>
    <t xml:space="preserve">Partita IVA</t>
  </si>
  <si>
    <t xml:space="preserve"> Codice fiscale</t>
  </si>
  <si>
    <t xml:space="preserve">Comune Sede Legale</t>
  </si>
  <si>
    <t xml:space="preserve">Indirizzo sede legale</t>
  </si>
  <si>
    <t xml:space="preserve">CAP Sede Legale</t>
  </si>
  <si>
    <t xml:space="preserve">PROV Sede Legale</t>
  </si>
  <si>
    <t xml:space="preserve">punteggio totale</t>
  </si>
  <si>
    <t xml:space="preserve">Spesa ammissibile</t>
  </si>
  <si>
    <t xml:space="preserve">contributo ammissibile</t>
  </si>
  <si>
    <t xml:space="preserve">contributo totale concesso capitolo 2140110332</t>
  </si>
  <si>
    <t xml:space="preserve">CUP</t>
  </si>
  <si>
    <t xml:space="preserve">COR</t>
  </si>
  <si>
    <t xml:space="preserve">INTRECCIO VIVO SRL</t>
  </si>
  <si>
    <t xml:space="preserve">02105240432</t>
  </si>
  <si>
    <t xml:space="preserve">MOGLIANO</t>
  </si>
  <si>
    <t xml:space="preserve">VIA CAIROLI 35</t>
  </si>
  <si>
    <t xml:space="preserve">MC</t>
  </si>
  <si>
    <t xml:space="preserve">B18I24004160009</t>
  </si>
  <si>
    <t xml:space="preserve">AXIS SRL DI FORTI CARLO </t>
  </si>
  <si>
    <t xml:space="preserve">02220570440</t>
  </si>
  <si>
    <t xml:space="preserve">MONTAPPONE</t>
  </si>
  <si>
    <t xml:space="preserve">VIA MOSSA N. 24</t>
  </si>
  <si>
    <t xml:space="preserve">FM</t>
  </si>
  <si>
    <t xml:space="preserve">B48I24005640009</t>
  </si>
  <si>
    <t xml:space="preserve">FIORANGELO SRL</t>
  </si>
  <si>
    <t xml:space="preserve">01873080442</t>
  </si>
  <si>
    <t xml:space="preserve">FALERONE </t>
  </si>
  <si>
    <t xml:space="preserve">VIA MOLINO VECCHIO 1</t>
  </si>
  <si>
    <t xml:space="preserve">B58I24005970009</t>
  </si>
  <si>
    <t xml:space="preserve">I.T.A.R. SRL</t>
  </si>
  <si>
    <t xml:space="preserve">00970030441</t>
  </si>
  <si>
    <t xml:space="preserve">MONTEGIORGIO</t>
  </si>
  <si>
    <t xml:space="preserve">VIA CROCEDIVIA, 64</t>
  </si>
  <si>
    <t xml:space="preserve">B88I24005230009</t>
  </si>
  <si>
    <t xml:space="preserve">MANIFATTURA FERMANA SRL</t>
  </si>
  <si>
    <t xml:space="preserve">01582800437</t>
  </si>
  <si>
    <t xml:space="preserve">MASSA FERMANA</t>
  </si>
  <si>
    <t xml:space="preserve">VIA GRAPPO 4</t>
  </si>
  <si>
    <t xml:space="preserve">B28I24006560007</t>
  </si>
  <si>
    <t xml:space="preserve">FOSCA’S BATIK DI TITTARELLI FOSCA</t>
  </si>
  <si>
    <t xml:space="preserve">02112070434</t>
  </si>
  <si>
    <t xml:space="preserve">TTTFSC87P55E388V</t>
  </si>
  <si>
    <t xml:space="preserve">CINGOLI</t>
  </si>
  <si>
    <t xml:space="preserve">VIA G. ROSSINI 174</t>
  </si>
  <si>
    <t xml:space="preserve">B68I24005150009</t>
  </si>
  <si>
    <t xml:space="preserve">RIMAR SRL</t>
  </si>
  <si>
    <t xml:space="preserve">01610520437</t>
  </si>
  <si>
    <t xml:space="preserve">VIA CELLINI 1</t>
  </si>
  <si>
    <t xml:space="preserve">B68I24005130009</t>
  </si>
  <si>
    <t xml:space="preserve">RIPA MARCO</t>
  </si>
  <si>
    <t xml:space="preserve">02085680441</t>
  </si>
  <si>
    <t xml:space="preserve">RPIMRC77M07G920X</t>
  </si>
  <si>
    <t xml:space="preserve">PORTO SAN GIORGIO</t>
  </si>
  <si>
    <t xml:space="preserve">VIA GALILEO GALILEI 20</t>
  </si>
  <si>
    <t xml:space="preserve">B68I24005140009</t>
  </si>
  <si>
    <t xml:space="preserve">GB GROUP </t>
  </si>
  <si>
    <t xml:space="preserve">02060770415</t>
  </si>
  <si>
    <t xml:space="preserve">Sant'Ippolito</t>
  </si>
  <si>
    <t xml:space="preserve">via Riva Tarugo n. 29</t>
  </si>
  <si>
    <t xml:space="preserve">PU</t>
  </si>
  <si>
    <t xml:space="preserve">B38I24004640009</t>
  </si>
  <si>
    <t xml:space="preserve">CARLA SNC DI DI BARTOLOMEO CATERINA E FRANCESCA</t>
  </si>
  <si>
    <t xml:space="preserve">01937950432</t>
  </si>
  <si>
    <t xml:space="preserve">TOLENTINO</t>
  </si>
  <si>
    <t xml:space="preserve">VIA LUIGI FRANCESCONI SNC</t>
  </si>
  <si>
    <t xml:space="preserve">B28I24006590009</t>
  </si>
  <si>
    <t xml:space="preserve">ACQUALAB DI PAZZAGLIA SONIA </t>
  </si>
  <si>
    <t xml:space="preserve">02705530414</t>
  </si>
  <si>
    <t xml:space="preserve">PZZSNO86C49A271O</t>
  </si>
  <si>
    <t xml:space="preserve">URBINO</t>
  </si>
  <si>
    <t xml:space="preserve">VIA BOCCA TRABARIA OVEST 87</t>
  </si>
  <si>
    <t xml:space="preserve">B38I24004630009</t>
  </si>
  <si>
    <t xml:space="preserve">15/11/2024 alle ore 09:06:09 </t>
  </si>
  <si>
    <t xml:space="preserve">GOLD LINE SRL</t>
  </si>
  <si>
    <t xml:space="preserve">01380030427</t>
  </si>
  <si>
    <t xml:space="preserve">05334710638</t>
  </si>
  <si>
    <t xml:space="preserve">CASTELFIDARDO</t>
  </si>
  <si>
    <t xml:space="preserve">VIA M. MERCATALI 8/10</t>
  </si>
  <si>
    <t xml:space="preserve">AN</t>
  </si>
  <si>
    <t xml:space="preserve">B28I24006600009</t>
  </si>
  <si>
    <t xml:space="preserve">15/11/2024 alle ore 16:44:35 </t>
  </si>
  <si>
    <t xml:space="preserve">ALTA MODA SPOSA SRL</t>
  </si>
  <si>
    <t xml:space="preserve">01788390449</t>
  </si>
  <si>
    <t xml:space="preserve">MONTEGRANARO</t>
  </si>
  <si>
    <t xml:space="preserve">VIA FERMANA SCN</t>
  </si>
  <si>
    <t xml:space="preserve">B98I24006740009</t>
  </si>
  <si>
    <t xml:space="preserve">15/11/2024 alle ore 16:46:19 </t>
  </si>
  <si>
    <t xml:space="preserve">BLUE STAR SRL</t>
  </si>
  <si>
    <t xml:space="preserve">01936510443</t>
  </si>
  <si>
    <t xml:space="preserve">VIA FIUME SCN</t>
  </si>
  <si>
    <t xml:space="preserve">B98I24006750009</t>
  </si>
  <si>
    <t xml:space="preserve">TIMAR SRL</t>
  </si>
  <si>
    <t xml:space="preserve">02364920443</t>
  </si>
  <si>
    <t xml:space="preserve">MONTE URANO</t>
  </si>
  <si>
    <t xml:space="preserve">VIA GRAN BRETAGNA 34</t>
  </si>
  <si>
    <t xml:space="preserve">B68I24005180009</t>
  </si>
  <si>
    <t xml:space="preserve">L.AL. SRL  </t>
  </si>
  <si>
    <t xml:space="preserve">02153850421</t>
  </si>
  <si>
    <t xml:space="preserve">LORETO</t>
  </si>
  <si>
    <t xml:space="preserve">VIA COSTABIANCA, 43</t>
  </si>
  <si>
    <t xml:space="preserve">B58I24005980009</t>
  </si>
  <si>
    <t xml:space="preserve">LA SARTA BEAUTY DI PASQUINI MAURA</t>
  </si>
  <si>
    <t xml:space="preserve">02896510423</t>
  </si>
  <si>
    <t xml:space="preserve">PSQMRA76L64E388X</t>
  </si>
  <si>
    <t xml:space="preserve">MONSANO</t>
  </si>
  <si>
    <t xml:space="preserve">VIA PIEMONTE,SNC</t>
  </si>
  <si>
    <t xml:space="preserve">B88I24005220009</t>
  </si>
  <si>
    <t xml:space="preserve">ALL GOLD DI AGUZZI GIORGIO E TOPI FLAVIO S.N.C.</t>
  </si>
  <si>
    <t xml:space="preserve">00985140417</t>
  </si>
  <si>
    <t xml:space="preserve">FOSSOMBRONE</t>
  </si>
  <si>
    <t xml:space="preserve">CORSO GARIBALDI</t>
  </si>
  <si>
    <t xml:space="preserve">B58I24006000009</t>
  </si>
  <si>
    <t xml:space="preserve">EFFE C. SRL</t>
  </si>
  <si>
    <t xml:space="preserve">01582820435</t>
  </si>
  <si>
    <t xml:space="preserve">VIA ANDREJ SACHAROV</t>
  </si>
  <si>
    <t xml:space="preserve">B28I24006580009</t>
  </si>
  <si>
    <t xml:space="preserve">WILLIAM TIMI</t>
  </si>
  <si>
    <t xml:space="preserve">02227900442</t>
  </si>
  <si>
    <t xml:space="preserve">TMIWLM70B05G920N</t>
  </si>
  <si>
    <t xml:space="preserve">FERMO</t>
  </si>
  <si>
    <t xml:space="preserve">VIA DE MINICIS 14</t>
  </si>
  <si>
    <t xml:space="preserve">B68I24005120009</t>
  </si>
  <si>
    <t xml:space="preserve">Arreden di Emili Roberto</t>
  </si>
  <si>
    <t xml:space="preserve">MLERRT56P11C770C</t>
  </si>
  <si>
    <t xml:space="preserve">CIVITANOVA MARCHE</t>
  </si>
  <si>
    <t xml:space="preserve">VIA COSTA MARTINA</t>
  </si>
  <si>
    <t xml:space="preserve">B78I24005060009</t>
  </si>
  <si>
    <t xml:space="preserve">12/11/2024 alle ore 14:22:26 </t>
  </si>
  <si>
    <t xml:space="preserve">MARESTER STYLE - S.R.L.</t>
  </si>
  <si>
    <t xml:space="preserve">010271040423</t>
  </si>
  <si>
    <t xml:space="preserve">01027140423</t>
  </si>
  <si>
    <t xml:space="preserve">SASSOFERRATO</t>
  </si>
  <si>
    <t xml:space="preserve">VIA ARCEVIESE,2/3</t>
  </si>
  <si>
    <t xml:space="preserve">B98I24006710009</t>
  </si>
  <si>
    <t xml:space="preserve">12/11/2024 alle ore 16:25:04 </t>
  </si>
  <si>
    <t xml:space="preserve">SECCHIARI BOOTS DI CESCA MOIRA </t>
  </si>
  <si>
    <t xml:space="preserve">01181150432</t>
  </si>
  <si>
    <t xml:space="preserve">CSCMRO61P69E783O</t>
  </si>
  <si>
    <t xml:space="preserve">CORRIDONIA</t>
  </si>
  <si>
    <t xml:space="preserve">VIA ENRICO MATTEI 104</t>
  </si>
  <si>
    <t xml:space="preserve">B98I24006720009</t>
  </si>
  <si>
    <t xml:space="preserve">14/11/2024 alle ore 14:38:44 </t>
  </si>
  <si>
    <t xml:space="preserve">VESPRINI MIRELLA</t>
  </si>
  <si>
    <t xml:space="preserve">02087510448</t>
  </si>
  <si>
    <t xml:space="preserve">VSPMLL83R46E783N</t>
  </si>
  <si>
    <t xml:space="preserve">SANT'ELPIDIO A MARE</t>
  </si>
  <si>
    <t xml:space="preserve">VIA PALOMBARA 135</t>
  </si>
  <si>
    <t xml:space="preserve">14/11/2024 alle ore 16:58:50 </t>
  </si>
  <si>
    <t xml:space="preserve">LABORATORIO MICCINI DI FEDERICO ED ELISA MICCINI SNC</t>
  </si>
  <si>
    <t xml:space="preserve">01679270437</t>
  </si>
  <si>
    <t xml:space="preserve">RECANATI MC</t>
  </si>
  <si>
    <t xml:space="preserve">VIALE CARDUCCI 6</t>
  </si>
  <si>
    <t xml:space="preserve">15/11/2024 alle ore 09:42:36 </t>
  </si>
  <si>
    <t xml:space="preserve">Just a Gem di Capriotti Sigismondo</t>
  </si>
  <si>
    <t xml:space="preserve">02037870447</t>
  </si>
  <si>
    <t xml:space="preserve">CPRSSM69L13H769B</t>
  </si>
  <si>
    <t xml:space="preserve">San Benedetto del Tronto</t>
  </si>
  <si>
    <t xml:space="preserve">Via Tagliamento 23</t>
  </si>
  <si>
    <t xml:space="preserve">AP</t>
  </si>
  <si>
    <t xml:space="preserve">15/11/2024 alle ore 12:09:11 </t>
  </si>
  <si>
    <t xml:space="preserve">CERAMICA LA TORRE DI PESARESI MORENA</t>
  </si>
  <si>
    <t xml:space="preserve">02312430420</t>
  </si>
  <si>
    <t xml:space="preserve">PSRMRN71R55I608S</t>
  </si>
  <si>
    <t xml:space="preserve">SENIGALLIA </t>
  </si>
  <si>
    <t xml:space="preserve">STRADA LA TORRE 160 FRAZIONE MONTIGNANO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</si>
</sst>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\ _€_-;\-* #,##0.00\ _€_-;_-* \-??\ _€_-;_-@_-"/>
    <numFmt numFmtId="168" formatCode="#,##0.00&quot; €&quot;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0"/>
      <color theme="0"/>
      <name val="Arial"/>
      <family val="2"/>
      <charset val="1"/>
    </font>
    <font>
      <b val="true"/>
      <sz val="9"/>
      <color theme="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1C2024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 val="true"/>
      <sz val="11"/>
      <color rgb="FF00B0F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5"/>
        <bgColor rgb="FF666699"/>
      </patternFill>
    </fill>
    <fill>
      <patternFill patternType="solid">
        <fgColor theme="0" tint="-0.15"/>
        <bgColor rgb="FFC0C0C0"/>
      </patternFill>
    </fill>
    <fill>
      <patternFill patternType="solid">
        <fgColor rgb="FFF5F5F5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3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5F5F5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C20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2" width="27.57"/>
    <col collapsed="false" customWidth="true" hidden="false" outlineLevel="0" max="3" min="3" style="3" width="51.42"/>
    <col collapsed="false" customWidth="true" hidden="false" outlineLevel="0" max="4" min="4" style="4" width="16.85"/>
    <col collapsed="false" customWidth="true" hidden="false" outlineLevel="0" max="5" min="5" style="4" width="19.57"/>
    <col collapsed="false" customWidth="true" hidden="false" outlineLevel="0" max="6" min="6" style="2" width="19.86"/>
    <col collapsed="false" customWidth="true" hidden="false" outlineLevel="0" max="7" min="7" style="2" width="26.57"/>
    <col collapsed="false" customWidth="false" hidden="false" outlineLevel="0" max="9" min="8" style="5" width="9.14"/>
    <col collapsed="false" customWidth="true" hidden="false" outlineLevel="0" max="10" min="10" style="1" width="10.85"/>
    <col collapsed="false" customWidth="true" hidden="false" outlineLevel="0" max="11" min="11" style="0" width="12.15"/>
    <col collapsed="false" customWidth="true" hidden="false" outlineLevel="0" max="12" min="12" style="0" width="11.43"/>
    <col collapsed="false" customWidth="true" hidden="false" outlineLevel="0" max="13" min="13" style="0" width="12.29"/>
    <col collapsed="false" customWidth="true" hidden="false" outlineLevel="0" max="14" min="14" style="0" width="22"/>
    <col collapsed="false" customWidth="true" hidden="false" outlineLevel="0" max="15" min="15" style="0" width="12.71"/>
  </cols>
  <sheetData>
    <row r="1" customFormat="false" ht="15" hidden="false" customHeight="true" outlineLevel="0" collapsed="false">
      <c r="A1" s="6" t="s">
        <v>0</v>
      </c>
      <c r="B1" s="6"/>
      <c r="C1" s="6"/>
      <c r="D1" s="6"/>
      <c r="E1" s="6"/>
      <c r="F1" s="6"/>
      <c r="G1" s="6"/>
    </row>
    <row r="2" customFormat="false" ht="15" hidden="false" customHeight="true" outlineLevel="0" collapsed="false">
      <c r="A2" s="7" t="s">
        <v>1</v>
      </c>
      <c r="B2" s="7"/>
      <c r="C2" s="7"/>
      <c r="D2" s="7"/>
      <c r="E2" s="7"/>
      <c r="F2" s="8" t="s">
        <v>2</v>
      </c>
      <c r="G2" s="8" t="s">
        <v>3</v>
      </c>
    </row>
    <row r="3" customFormat="false" ht="45" hidden="false" customHeight="true" outlineLevel="0" collapsed="false">
      <c r="A3" s="9" t="s">
        <v>4</v>
      </c>
      <c r="B3" s="9"/>
      <c r="C3" s="9"/>
      <c r="D3" s="9"/>
      <c r="E3" s="9"/>
      <c r="F3" s="10" t="n">
        <v>480</v>
      </c>
      <c r="G3" s="11" t="n">
        <v>45576</v>
      </c>
    </row>
    <row r="5" customFormat="false" ht="15" hidden="false" customHeight="false" outlineLevel="0" collapsed="false">
      <c r="A5" s="12" t="s">
        <v>5</v>
      </c>
      <c r="B5" s="12"/>
      <c r="C5" s="12"/>
      <c r="D5" s="12"/>
      <c r="E5" s="12"/>
      <c r="F5" s="12"/>
      <c r="G5" s="12"/>
    </row>
    <row r="6" customFormat="false" ht="57.45" hidden="false" customHeight="false" outlineLevel="0" collapsed="false">
      <c r="A6" s="13" t="s">
        <v>6</v>
      </c>
      <c r="B6" s="14" t="s">
        <v>7</v>
      </c>
      <c r="C6" s="15" t="s">
        <v>8</v>
      </c>
      <c r="D6" s="15" t="s">
        <v>9</v>
      </c>
      <c r="E6" s="15" t="s">
        <v>10</v>
      </c>
      <c r="F6" s="16" t="s">
        <v>11</v>
      </c>
      <c r="G6" s="14" t="s">
        <v>12</v>
      </c>
      <c r="H6" s="17" t="s">
        <v>13</v>
      </c>
      <c r="I6" s="17" t="s">
        <v>14</v>
      </c>
      <c r="J6" s="15" t="s">
        <v>15</v>
      </c>
      <c r="K6" s="18" t="s">
        <v>16</v>
      </c>
      <c r="L6" s="18" t="s">
        <v>17</v>
      </c>
      <c r="M6" s="19" t="s">
        <v>18</v>
      </c>
      <c r="N6" s="15" t="s">
        <v>19</v>
      </c>
      <c r="O6" s="15" t="s">
        <v>20</v>
      </c>
    </row>
    <row r="7" customFormat="false" ht="15" hidden="false" customHeight="false" outlineLevel="0" collapsed="false">
      <c r="A7" s="20" t="n">
        <v>1</v>
      </c>
      <c r="B7" s="21" t="n">
        <v>45611</v>
      </c>
      <c r="C7" s="22" t="s">
        <v>21</v>
      </c>
      <c r="D7" s="23" t="s">
        <v>22</v>
      </c>
      <c r="E7" s="23" t="s">
        <v>22</v>
      </c>
      <c r="F7" s="24" t="s">
        <v>23</v>
      </c>
      <c r="G7" s="24" t="s">
        <v>24</v>
      </c>
      <c r="H7" s="25" t="n">
        <v>62010</v>
      </c>
      <c r="I7" s="25" t="s">
        <v>25</v>
      </c>
      <c r="J7" s="26" t="n">
        <v>70</v>
      </c>
      <c r="K7" s="27" t="n">
        <v>30000</v>
      </c>
      <c r="L7" s="27" t="n">
        <v>15000</v>
      </c>
      <c r="M7" s="28" t="n">
        <v>15000</v>
      </c>
      <c r="N7" s="29" t="s">
        <v>26</v>
      </c>
      <c r="O7" s="30" t="n">
        <v>24043951</v>
      </c>
    </row>
    <row r="8" customFormat="false" ht="15" hidden="false" customHeight="false" outlineLevel="0" collapsed="false">
      <c r="A8" s="20" t="n">
        <v>2</v>
      </c>
      <c r="B8" s="31" t="n">
        <v>45610</v>
      </c>
      <c r="C8" s="32" t="s">
        <v>27</v>
      </c>
      <c r="D8" s="33" t="s">
        <v>28</v>
      </c>
      <c r="E8" s="33" t="s">
        <v>28</v>
      </c>
      <c r="F8" s="34" t="s">
        <v>29</v>
      </c>
      <c r="G8" s="34" t="s">
        <v>30</v>
      </c>
      <c r="H8" s="35" t="n">
        <v>63835</v>
      </c>
      <c r="I8" s="35" t="s">
        <v>31</v>
      </c>
      <c r="J8" s="26" t="n">
        <v>55</v>
      </c>
      <c r="K8" s="27" t="n">
        <v>30000</v>
      </c>
      <c r="L8" s="27" t="n">
        <v>15000</v>
      </c>
      <c r="M8" s="28" t="n">
        <v>15000</v>
      </c>
      <c r="N8" s="29" t="s">
        <v>32</v>
      </c>
      <c r="O8" s="30" t="n">
        <v>24043957</v>
      </c>
    </row>
    <row r="9" customFormat="false" ht="15" hidden="false" customHeight="false" outlineLevel="0" collapsed="false">
      <c r="A9" s="20" t="n">
        <v>3</v>
      </c>
      <c r="B9" s="21" t="n">
        <v>45584</v>
      </c>
      <c r="C9" s="36" t="s">
        <v>33</v>
      </c>
      <c r="D9" s="37" t="s">
        <v>34</v>
      </c>
      <c r="E9" s="37" t="s">
        <v>34</v>
      </c>
      <c r="F9" s="38" t="s">
        <v>35</v>
      </c>
      <c r="G9" s="38" t="s">
        <v>36</v>
      </c>
      <c r="H9" s="25" t="n">
        <v>63837</v>
      </c>
      <c r="I9" s="39" t="s">
        <v>31</v>
      </c>
      <c r="J9" s="26" t="n">
        <v>50</v>
      </c>
      <c r="K9" s="27" t="n">
        <v>18688.36</v>
      </c>
      <c r="L9" s="27" t="n">
        <v>9344.18</v>
      </c>
      <c r="M9" s="28" t="n">
        <v>9344.18</v>
      </c>
      <c r="N9" s="29" t="s">
        <v>37</v>
      </c>
      <c r="O9" s="30" t="n">
        <v>24043987</v>
      </c>
    </row>
    <row r="10" customFormat="false" ht="15" hidden="false" customHeight="false" outlineLevel="0" collapsed="false">
      <c r="A10" s="20" t="n">
        <v>4</v>
      </c>
      <c r="B10" s="21" t="n">
        <v>45600</v>
      </c>
      <c r="C10" s="36" t="s">
        <v>38</v>
      </c>
      <c r="D10" s="37" t="s">
        <v>39</v>
      </c>
      <c r="E10" s="37" t="s">
        <v>39</v>
      </c>
      <c r="F10" s="38" t="s">
        <v>40</v>
      </c>
      <c r="G10" s="38" t="s">
        <v>41</v>
      </c>
      <c r="H10" s="25" t="n">
        <v>63833</v>
      </c>
      <c r="I10" s="39" t="s">
        <v>31</v>
      </c>
      <c r="J10" s="26" t="n">
        <v>50</v>
      </c>
      <c r="K10" s="27" t="n">
        <v>17422.1</v>
      </c>
      <c r="L10" s="27" t="n">
        <v>8711</v>
      </c>
      <c r="M10" s="28" t="n">
        <v>8711</v>
      </c>
      <c r="N10" s="29" t="s">
        <v>42</v>
      </c>
      <c r="O10" s="40" t="n">
        <v>24043999</v>
      </c>
    </row>
    <row r="11" customFormat="false" ht="15" hidden="false" customHeight="false" outlineLevel="0" collapsed="false">
      <c r="A11" s="20" t="n">
        <v>5</v>
      </c>
      <c r="B11" s="21" t="n">
        <v>45604</v>
      </c>
      <c r="C11" s="41" t="s">
        <v>43</v>
      </c>
      <c r="D11" s="42" t="s">
        <v>44</v>
      </c>
      <c r="E11" s="42" t="s">
        <v>44</v>
      </c>
      <c r="F11" s="24" t="s">
        <v>45</v>
      </c>
      <c r="G11" s="24" t="s">
        <v>46</v>
      </c>
      <c r="H11" s="25" t="n">
        <v>63834</v>
      </c>
      <c r="I11" s="25" t="s">
        <v>31</v>
      </c>
      <c r="J11" s="26" t="n">
        <v>50</v>
      </c>
      <c r="K11" s="27" t="n">
        <v>21931.08</v>
      </c>
      <c r="L11" s="27" t="n">
        <v>10000</v>
      </c>
      <c r="M11" s="28" t="n">
        <v>10000</v>
      </c>
      <c r="N11" s="29" t="s">
        <v>47</v>
      </c>
      <c r="O11" s="30" t="n">
        <v>24044016</v>
      </c>
    </row>
    <row r="12" customFormat="false" ht="15" hidden="false" customHeight="false" outlineLevel="0" collapsed="false">
      <c r="A12" s="20" t="n">
        <v>6</v>
      </c>
      <c r="B12" s="21" t="n">
        <v>45610</v>
      </c>
      <c r="C12" s="36" t="s">
        <v>48</v>
      </c>
      <c r="D12" s="43" t="s">
        <v>49</v>
      </c>
      <c r="E12" s="43" t="s">
        <v>50</v>
      </c>
      <c r="F12" s="44" t="s">
        <v>51</v>
      </c>
      <c r="G12" s="44" t="s">
        <v>52</v>
      </c>
      <c r="H12" s="45" t="n">
        <v>62011</v>
      </c>
      <c r="I12" s="45" t="s">
        <v>25</v>
      </c>
      <c r="J12" s="26" t="n">
        <v>50</v>
      </c>
      <c r="K12" s="27" t="n">
        <v>30000</v>
      </c>
      <c r="L12" s="27" t="n">
        <v>15000</v>
      </c>
      <c r="M12" s="28" t="n">
        <v>15000</v>
      </c>
      <c r="N12" s="29" t="s">
        <v>53</v>
      </c>
      <c r="O12" s="40" t="n">
        <v>24049259</v>
      </c>
    </row>
    <row r="13" customFormat="false" ht="15" hidden="false" customHeight="false" outlineLevel="0" collapsed="false">
      <c r="A13" s="20" t="n">
        <v>7</v>
      </c>
      <c r="B13" s="21" t="n">
        <v>45611</v>
      </c>
      <c r="C13" s="22" t="s">
        <v>54</v>
      </c>
      <c r="D13" s="23" t="s">
        <v>55</v>
      </c>
      <c r="E13" s="23" t="s">
        <v>55</v>
      </c>
      <c r="F13" s="24" t="s">
        <v>51</v>
      </c>
      <c r="G13" s="24" t="s">
        <v>56</v>
      </c>
      <c r="H13" s="25" t="n">
        <v>62011</v>
      </c>
      <c r="I13" s="25" t="s">
        <v>25</v>
      </c>
      <c r="J13" s="26" t="n">
        <v>50</v>
      </c>
      <c r="K13" s="27" t="n">
        <v>30000</v>
      </c>
      <c r="L13" s="27" t="n">
        <v>15000</v>
      </c>
      <c r="M13" s="28" t="n">
        <v>15000</v>
      </c>
      <c r="N13" s="29" t="s">
        <v>57</v>
      </c>
      <c r="O13" s="30" t="n">
        <v>24049270</v>
      </c>
    </row>
    <row r="14" customFormat="false" ht="15" hidden="false" customHeight="false" outlineLevel="0" collapsed="false">
      <c r="A14" s="20" t="n">
        <v>8</v>
      </c>
      <c r="B14" s="21" t="n">
        <v>45579</v>
      </c>
      <c r="C14" s="36" t="s">
        <v>58</v>
      </c>
      <c r="D14" s="37" t="s">
        <v>59</v>
      </c>
      <c r="E14" s="37" t="s">
        <v>60</v>
      </c>
      <c r="F14" s="38" t="s">
        <v>61</v>
      </c>
      <c r="G14" s="38" t="s">
        <v>62</v>
      </c>
      <c r="H14" s="25" t="n">
        <v>63822</v>
      </c>
      <c r="I14" s="39" t="s">
        <v>31</v>
      </c>
      <c r="J14" s="46" t="n">
        <v>45</v>
      </c>
      <c r="K14" s="27" t="n">
        <v>14302.36</v>
      </c>
      <c r="L14" s="27" t="n">
        <v>7151.18</v>
      </c>
      <c r="M14" s="28" t="n">
        <v>7151.18</v>
      </c>
      <c r="N14" s="29" t="s">
        <v>63</v>
      </c>
      <c r="O14" s="30" t="n">
        <v>24049274</v>
      </c>
    </row>
    <row r="15" customFormat="false" ht="15" hidden="false" customHeight="false" outlineLevel="0" collapsed="false">
      <c r="A15" s="20" t="n">
        <v>9</v>
      </c>
      <c r="B15" s="21" t="n">
        <v>45600</v>
      </c>
      <c r="C15" s="36" t="s">
        <v>64</v>
      </c>
      <c r="D15" s="37" t="s">
        <v>65</v>
      </c>
      <c r="E15" s="37" t="s">
        <v>65</v>
      </c>
      <c r="F15" s="38" t="s">
        <v>66</v>
      </c>
      <c r="G15" s="38" t="s">
        <v>67</v>
      </c>
      <c r="H15" s="25" t="n">
        <v>61040</v>
      </c>
      <c r="I15" s="39" t="s">
        <v>68</v>
      </c>
      <c r="J15" s="46" t="n">
        <v>45</v>
      </c>
      <c r="K15" s="27" t="n">
        <v>95653.55</v>
      </c>
      <c r="L15" s="27" t="n">
        <v>15000</v>
      </c>
      <c r="M15" s="28" t="n">
        <v>15000</v>
      </c>
      <c r="N15" s="29" t="s">
        <v>69</v>
      </c>
      <c r="O15" s="30" t="n">
        <v>24049279</v>
      </c>
    </row>
    <row r="16" customFormat="false" ht="15" hidden="false" customHeight="false" outlineLevel="0" collapsed="false">
      <c r="A16" s="20" t="n">
        <v>10</v>
      </c>
      <c r="B16" s="21" t="n">
        <v>45609</v>
      </c>
      <c r="C16" s="47" t="s">
        <v>70</v>
      </c>
      <c r="D16" s="23" t="s">
        <v>71</v>
      </c>
      <c r="E16" s="23" t="s">
        <v>71</v>
      </c>
      <c r="F16" s="24" t="s">
        <v>72</v>
      </c>
      <c r="G16" s="38" t="s">
        <v>73</v>
      </c>
      <c r="H16" s="25" t="n">
        <v>62029</v>
      </c>
      <c r="I16" s="25" t="s">
        <v>25</v>
      </c>
      <c r="J16" s="46" t="n">
        <v>45</v>
      </c>
      <c r="K16" s="27" t="n">
        <v>24210</v>
      </c>
      <c r="L16" s="27" t="n">
        <v>12105</v>
      </c>
      <c r="M16" s="28" t="n">
        <v>12105</v>
      </c>
      <c r="N16" s="29" t="s">
        <v>74</v>
      </c>
      <c r="O16" s="30" t="n">
        <v>24049287</v>
      </c>
    </row>
    <row r="17" customFormat="false" ht="23.85" hidden="false" customHeight="false" outlineLevel="0" collapsed="false">
      <c r="A17" s="20" t="n">
        <v>11</v>
      </c>
      <c r="B17" s="48" t="n">
        <v>45609</v>
      </c>
      <c r="C17" s="47" t="s">
        <v>75</v>
      </c>
      <c r="D17" s="49" t="s">
        <v>76</v>
      </c>
      <c r="E17" s="49" t="s">
        <v>77</v>
      </c>
      <c r="F17" s="47" t="s">
        <v>78</v>
      </c>
      <c r="G17" s="47" t="s">
        <v>79</v>
      </c>
      <c r="H17" s="50" t="n">
        <v>61029</v>
      </c>
      <c r="I17" s="51" t="s">
        <v>68</v>
      </c>
      <c r="J17" s="52" t="n">
        <v>45</v>
      </c>
      <c r="K17" s="53" t="n">
        <v>10200</v>
      </c>
      <c r="L17" s="53" t="n">
        <v>5100</v>
      </c>
      <c r="M17" s="54" t="n">
        <v>5100</v>
      </c>
      <c r="N17" s="55" t="s">
        <v>80</v>
      </c>
      <c r="O17" s="30" t="n">
        <v>24049291</v>
      </c>
    </row>
    <row r="18" customFormat="false" ht="15" hidden="false" customHeight="false" outlineLevel="0" collapsed="false">
      <c r="A18" s="20" t="n">
        <v>12</v>
      </c>
      <c r="B18" s="21" t="s">
        <v>81</v>
      </c>
      <c r="C18" s="22" t="s">
        <v>82</v>
      </c>
      <c r="D18" s="23" t="s">
        <v>83</v>
      </c>
      <c r="E18" s="23" t="s">
        <v>84</v>
      </c>
      <c r="F18" s="24" t="s">
        <v>85</v>
      </c>
      <c r="G18" s="24" t="s">
        <v>86</v>
      </c>
      <c r="H18" s="25" t="n">
        <v>60022</v>
      </c>
      <c r="I18" s="25" t="s">
        <v>87</v>
      </c>
      <c r="J18" s="46" t="n">
        <v>45</v>
      </c>
      <c r="K18" s="27" t="n">
        <v>30000</v>
      </c>
      <c r="L18" s="27" t="n">
        <v>15000</v>
      </c>
      <c r="M18" s="28" t="n">
        <v>15000</v>
      </c>
      <c r="N18" s="29" t="s">
        <v>88</v>
      </c>
      <c r="O18" s="30" t="n">
        <v>24049296</v>
      </c>
    </row>
    <row r="19" customFormat="false" ht="15" hidden="false" customHeight="false" outlineLevel="0" collapsed="false">
      <c r="A19" s="20" t="n">
        <v>13</v>
      </c>
      <c r="B19" s="21" t="s">
        <v>89</v>
      </c>
      <c r="C19" s="22" t="s">
        <v>90</v>
      </c>
      <c r="D19" s="23" t="s">
        <v>91</v>
      </c>
      <c r="E19" s="23" t="s">
        <v>91</v>
      </c>
      <c r="F19" s="24" t="s">
        <v>92</v>
      </c>
      <c r="G19" s="24" t="s">
        <v>93</v>
      </c>
      <c r="H19" s="25" t="n">
        <v>63812</v>
      </c>
      <c r="I19" s="25" t="s">
        <v>31</v>
      </c>
      <c r="J19" s="46" t="n">
        <v>45</v>
      </c>
      <c r="K19" s="27" t="n">
        <v>31000</v>
      </c>
      <c r="L19" s="27" t="n">
        <v>15000</v>
      </c>
      <c r="M19" s="28" t="n">
        <v>15000</v>
      </c>
      <c r="N19" s="29" t="s">
        <v>94</v>
      </c>
      <c r="O19" s="40" t="n">
        <v>24049304</v>
      </c>
    </row>
    <row r="20" customFormat="false" ht="15" hidden="false" customHeight="false" outlineLevel="0" collapsed="false">
      <c r="A20" s="20" t="n">
        <v>14</v>
      </c>
      <c r="B20" s="21" t="s">
        <v>95</v>
      </c>
      <c r="C20" s="22" t="s">
        <v>96</v>
      </c>
      <c r="D20" s="23" t="s">
        <v>97</v>
      </c>
      <c r="E20" s="23" t="s">
        <v>97</v>
      </c>
      <c r="F20" s="24" t="s">
        <v>92</v>
      </c>
      <c r="G20" s="24" t="s">
        <v>98</v>
      </c>
      <c r="H20" s="25" t="n">
        <v>63812</v>
      </c>
      <c r="I20" s="25" t="s">
        <v>31</v>
      </c>
      <c r="J20" s="46" t="n">
        <v>45</v>
      </c>
      <c r="K20" s="27" t="n">
        <v>30000</v>
      </c>
      <c r="L20" s="27" t="n">
        <v>15000</v>
      </c>
      <c r="M20" s="28" t="n">
        <v>15000</v>
      </c>
      <c r="N20" s="29" t="s">
        <v>99</v>
      </c>
      <c r="O20" s="30" t="n">
        <v>24049338</v>
      </c>
    </row>
    <row r="21" customFormat="false" ht="15" hidden="false" customHeight="false" outlineLevel="0" collapsed="false">
      <c r="A21" s="20" t="n">
        <v>15</v>
      </c>
      <c r="B21" s="21" t="n">
        <v>45596</v>
      </c>
      <c r="C21" s="56" t="s">
        <v>100</v>
      </c>
      <c r="D21" s="37" t="s">
        <v>101</v>
      </c>
      <c r="E21" s="37" t="s">
        <v>101</v>
      </c>
      <c r="F21" s="24" t="s">
        <v>102</v>
      </c>
      <c r="G21" s="38" t="s">
        <v>103</v>
      </c>
      <c r="H21" s="25" t="n">
        <v>63813</v>
      </c>
      <c r="I21" s="25" t="s">
        <v>31</v>
      </c>
      <c r="J21" s="26" t="n">
        <v>40</v>
      </c>
      <c r="K21" s="27" t="n">
        <v>23030</v>
      </c>
      <c r="L21" s="27" t="n">
        <v>11515</v>
      </c>
      <c r="M21" s="28" t="n">
        <v>11515</v>
      </c>
      <c r="N21" s="29" t="s">
        <v>104</v>
      </c>
      <c r="O21" s="30" t="n">
        <v>24049353</v>
      </c>
    </row>
    <row r="22" customFormat="false" ht="15" hidden="false" customHeight="false" outlineLevel="0" collapsed="false">
      <c r="A22" s="20" t="n">
        <v>16</v>
      </c>
      <c r="B22" s="57" t="n">
        <v>45602</v>
      </c>
      <c r="C22" s="58" t="s">
        <v>105</v>
      </c>
      <c r="D22" s="37" t="s">
        <v>106</v>
      </c>
      <c r="E22" s="37" t="s">
        <v>106</v>
      </c>
      <c r="F22" s="59" t="s">
        <v>107</v>
      </c>
      <c r="G22" s="59" t="s">
        <v>108</v>
      </c>
      <c r="H22" s="60" t="n">
        <v>60025</v>
      </c>
      <c r="I22" s="61" t="s">
        <v>87</v>
      </c>
      <c r="J22" s="26" t="n">
        <v>35</v>
      </c>
      <c r="K22" s="27" t="n">
        <v>32040</v>
      </c>
      <c r="L22" s="27" t="n">
        <v>15000</v>
      </c>
      <c r="M22" s="28" t="n">
        <v>15000</v>
      </c>
      <c r="N22" s="29" t="s">
        <v>109</v>
      </c>
      <c r="O22" s="40" t="n">
        <v>24049355</v>
      </c>
    </row>
    <row r="23" customFormat="false" ht="15" hidden="false" customHeight="false" outlineLevel="0" collapsed="false">
      <c r="A23" s="20" t="n">
        <v>17</v>
      </c>
      <c r="B23" s="57" t="n">
        <v>45608</v>
      </c>
      <c r="C23" s="62" t="s">
        <v>110</v>
      </c>
      <c r="D23" s="23" t="s">
        <v>111</v>
      </c>
      <c r="E23" s="37" t="s">
        <v>112</v>
      </c>
      <c r="F23" s="24" t="s">
        <v>113</v>
      </c>
      <c r="G23" s="24" t="s">
        <v>114</v>
      </c>
      <c r="H23" s="25" t="n">
        <v>60030</v>
      </c>
      <c r="I23" s="25" t="s">
        <v>87</v>
      </c>
      <c r="J23" s="26" t="n">
        <v>30</v>
      </c>
      <c r="K23" s="27" t="n">
        <v>10412</v>
      </c>
      <c r="L23" s="27" t="n">
        <v>5206</v>
      </c>
      <c r="M23" s="28" t="n">
        <v>5206</v>
      </c>
      <c r="N23" s="29" t="s">
        <v>115</v>
      </c>
      <c r="O23" s="30" t="n">
        <v>24049371</v>
      </c>
    </row>
    <row r="24" customFormat="false" ht="15" hidden="false" customHeight="false" outlineLevel="0" collapsed="false">
      <c r="A24" s="20" t="n">
        <v>18</v>
      </c>
      <c r="B24" s="63" t="n">
        <v>45610</v>
      </c>
      <c r="C24" s="64" t="s">
        <v>116</v>
      </c>
      <c r="D24" s="65" t="s">
        <v>117</v>
      </c>
      <c r="E24" s="66" t="s">
        <v>117</v>
      </c>
      <c r="F24" s="67" t="s">
        <v>118</v>
      </c>
      <c r="G24" s="67" t="s">
        <v>119</v>
      </c>
      <c r="H24" s="68" t="n">
        <v>61034</v>
      </c>
      <c r="I24" s="69" t="s">
        <v>68</v>
      </c>
      <c r="J24" s="70" t="n">
        <v>30</v>
      </c>
      <c r="K24" s="27" t="n">
        <v>18067</v>
      </c>
      <c r="L24" s="27" t="n">
        <v>9033.5</v>
      </c>
      <c r="M24" s="28" t="n">
        <v>9033.5</v>
      </c>
      <c r="N24" s="29" t="s">
        <v>120</v>
      </c>
      <c r="O24" s="30" t="n">
        <v>24049380</v>
      </c>
    </row>
    <row r="25" customFormat="false" ht="15" hidden="false" customHeight="false" outlineLevel="0" collapsed="false">
      <c r="A25" s="20" t="n">
        <v>19</v>
      </c>
      <c r="B25" s="57" t="n">
        <v>45594</v>
      </c>
      <c r="C25" s="41" t="s">
        <v>121</v>
      </c>
      <c r="D25" s="37" t="s">
        <v>122</v>
      </c>
      <c r="E25" s="37" t="s">
        <v>122</v>
      </c>
      <c r="F25" s="38" t="s">
        <v>72</v>
      </c>
      <c r="G25" s="38" t="s">
        <v>123</v>
      </c>
      <c r="H25" s="25" t="n">
        <v>62029</v>
      </c>
      <c r="I25" s="39" t="s">
        <v>25</v>
      </c>
      <c r="J25" s="26" t="n">
        <v>25</v>
      </c>
      <c r="K25" s="27" t="n">
        <v>15350</v>
      </c>
      <c r="L25" s="27" t="n">
        <v>7675</v>
      </c>
      <c r="M25" s="28" t="n">
        <v>7675</v>
      </c>
      <c r="N25" s="29" t="s">
        <v>124</v>
      </c>
      <c r="O25" s="40" t="n">
        <v>24049388</v>
      </c>
    </row>
    <row r="26" customFormat="false" ht="15" hidden="false" customHeight="false" outlineLevel="0" collapsed="false">
      <c r="A26" s="20" t="n">
        <v>20</v>
      </c>
      <c r="B26" s="57" t="n">
        <v>45600</v>
      </c>
      <c r="C26" s="36" t="s">
        <v>125</v>
      </c>
      <c r="D26" s="37" t="s">
        <v>126</v>
      </c>
      <c r="E26" s="37" t="s">
        <v>127</v>
      </c>
      <c r="F26" s="38" t="s">
        <v>128</v>
      </c>
      <c r="G26" s="38" t="s">
        <v>129</v>
      </c>
      <c r="H26" s="25" t="n">
        <v>63900</v>
      </c>
      <c r="I26" s="39" t="s">
        <v>31</v>
      </c>
      <c r="J26" s="26" t="n">
        <v>25</v>
      </c>
      <c r="K26" s="27" t="n">
        <v>10000</v>
      </c>
      <c r="L26" s="27" t="n">
        <v>5000</v>
      </c>
      <c r="M26" s="28" t="n">
        <v>5000</v>
      </c>
      <c r="N26" s="29" t="s">
        <v>130</v>
      </c>
      <c r="O26" s="40" t="n">
        <v>24049395</v>
      </c>
    </row>
    <row r="27" customFormat="false" ht="15" hidden="false" customHeight="false" outlineLevel="0" collapsed="false">
      <c r="A27" s="20" t="n">
        <v>21</v>
      </c>
      <c r="B27" s="57" t="n">
        <v>45607</v>
      </c>
      <c r="C27" s="41" t="s">
        <v>131</v>
      </c>
      <c r="D27" s="37" t="s">
        <v>44</v>
      </c>
      <c r="E27" s="37" t="s">
        <v>132</v>
      </c>
      <c r="F27" s="38" t="s">
        <v>133</v>
      </c>
      <c r="G27" s="38" t="s">
        <v>134</v>
      </c>
      <c r="H27" s="25" t="n">
        <v>62012</v>
      </c>
      <c r="I27" s="39" t="s">
        <v>25</v>
      </c>
      <c r="J27" s="26" t="n">
        <v>25</v>
      </c>
      <c r="K27" s="27" t="n">
        <v>11529.84</v>
      </c>
      <c r="L27" s="27" t="n">
        <v>5764.92</v>
      </c>
      <c r="M27" s="28" t="n">
        <v>5764.92</v>
      </c>
      <c r="N27" s="29" t="s">
        <v>135</v>
      </c>
      <c r="O27" s="30" t="n">
        <v>24049418</v>
      </c>
    </row>
    <row r="28" customFormat="false" ht="15" hidden="false" customHeight="false" outlineLevel="0" collapsed="false">
      <c r="A28" s="71" t="n">
        <v>22</v>
      </c>
      <c r="B28" s="21" t="s">
        <v>136</v>
      </c>
      <c r="C28" s="62" t="s">
        <v>137</v>
      </c>
      <c r="D28" s="42" t="s">
        <v>138</v>
      </c>
      <c r="E28" s="42" t="s">
        <v>139</v>
      </c>
      <c r="F28" s="24" t="s">
        <v>140</v>
      </c>
      <c r="G28" s="24" t="s">
        <v>141</v>
      </c>
      <c r="H28" s="25" t="n">
        <v>60047</v>
      </c>
      <c r="I28" s="25" t="s">
        <v>87</v>
      </c>
      <c r="J28" s="46" t="n">
        <v>25</v>
      </c>
      <c r="K28" s="27" t="n">
        <v>18780</v>
      </c>
      <c r="L28" s="27" t="n">
        <v>9390</v>
      </c>
      <c r="M28" s="28" t="n">
        <v>9390</v>
      </c>
      <c r="N28" s="29" t="s">
        <v>142</v>
      </c>
      <c r="O28" s="40" t="n">
        <v>24049430</v>
      </c>
    </row>
    <row r="29" customFormat="false" ht="15" hidden="false" customHeight="false" outlineLevel="0" collapsed="false">
      <c r="A29" s="71" t="n">
        <v>23</v>
      </c>
      <c r="B29" s="48" t="s">
        <v>143</v>
      </c>
      <c r="C29" s="72" t="s">
        <v>144</v>
      </c>
      <c r="D29" s="42" t="s">
        <v>145</v>
      </c>
      <c r="E29" s="42" t="s">
        <v>146</v>
      </c>
      <c r="F29" s="73" t="s">
        <v>147</v>
      </c>
      <c r="G29" s="73" t="s">
        <v>148</v>
      </c>
      <c r="H29" s="68" t="n">
        <v>62014</v>
      </c>
      <c r="I29" s="68" t="s">
        <v>25</v>
      </c>
      <c r="J29" s="46" t="n">
        <v>25</v>
      </c>
      <c r="K29" s="74" t="n">
        <v>11651.44</v>
      </c>
      <c r="L29" s="74" t="n">
        <v>5825.72</v>
      </c>
      <c r="M29" s="75" t="n">
        <v>2004.22</v>
      </c>
      <c r="N29" s="76" t="s">
        <v>149</v>
      </c>
      <c r="O29" s="30" t="n">
        <v>24049440</v>
      </c>
    </row>
    <row r="30" customFormat="false" ht="15" hidden="false" customHeight="false" outlineLevel="0" collapsed="false">
      <c r="A30" s="20" t="n">
        <v>24</v>
      </c>
      <c r="B30" s="77" t="s">
        <v>150</v>
      </c>
      <c r="C30" s="62" t="s">
        <v>151</v>
      </c>
      <c r="D30" s="23" t="s">
        <v>152</v>
      </c>
      <c r="E30" s="37" t="s">
        <v>153</v>
      </c>
      <c r="F30" s="24" t="s">
        <v>154</v>
      </c>
      <c r="G30" s="24" t="s">
        <v>155</v>
      </c>
      <c r="H30" s="25" t="n">
        <v>63811</v>
      </c>
      <c r="I30" s="25" t="s">
        <v>31</v>
      </c>
      <c r="J30" s="26" t="n">
        <v>25</v>
      </c>
      <c r="K30" s="27" t="n">
        <v>13000</v>
      </c>
      <c r="L30" s="27" t="n">
        <v>6500</v>
      </c>
      <c r="M30" s="78" t="n">
        <v>0</v>
      </c>
      <c r="N30" s="79"/>
    </row>
    <row r="31" customFormat="false" ht="15" hidden="false" customHeight="false" outlineLevel="0" collapsed="false">
      <c r="A31" s="20" t="n">
        <v>25</v>
      </c>
      <c r="B31" s="77" t="s">
        <v>156</v>
      </c>
      <c r="C31" s="41" t="s">
        <v>157</v>
      </c>
      <c r="D31" s="37" t="s">
        <v>158</v>
      </c>
      <c r="E31" s="37" t="s">
        <v>158</v>
      </c>
      <c r="F31" s="24" t="s">
        <v>159</v>
      </c>
      <c r="G31" s="24" t="s">
        <v>160</v>
      </c>
      <c r="H31" s="80" t="n">
        <v>62019</v>
      </c>
      <c r="I31" s="80" t="s">
        <v>25</v>
      </c>
      <c r="J31" s="46" t="n">
        <v>25</v>
      </c>
      <c r="K31" s="27" t="n">
        <v>12000</v>
      </c>
      <c r="L31" s="27" t="n">
        <v>6000</v>
      </c>
      <c r="M31" s="78" t="n">
        <v>0</v>
      </c>
      <c r="N31" s="79"/>
    </row>
    <row r="32" customFormat="false" ht="23.85" hidden="false" customHeight="false" outlineLevel="0" collapsed="false">
      <c r="A32" s="71" t="n">
        <v>26</v>
      </c>
      <c r="B32" s="59" t="s">
        <v>161</v>
      </c>
      <c r="C32" s="47" t="s">
        <v>162</v>
      </c>
      <c r="D32" s="37" t="s">
        <v>163</v>
      </c>
      <c r="E32" s="37" t="s">
        <v>164</v>
      </c>
      <c r="F32" s="38" t="s">
        <v>165</v>
      </c>
      <c r="G32" s="38" t="s">
        <v>166</v>
      </c>
      <c r="H32" s="25" t="n">
        <v>63074</v>
      </c>
      <c r="I32" s="39" t="s">
        <v>167</v>
      </c>
      <c r="J32" s="70" t="n">
        <v>25</v>
      </c>
      <c r="K32" s="74" t="n">
        <v>19100</v>
      </c>
      <c r="L32" s="74" t="n">
        <v>9550</v>
      </c>
      <c r="M32" s="78" t="n">
        <v>0</v>
      </c>
      <c r="N32" s="79"/>
    </row>
    <row r="33" customFormat="false" ht="23.85" hidden="false" customHeight="false" outlineLevel="0" collapsed="false">
      <c r="A33" s="71" t="n">
        <v>27</v>
      </c>
      <c r="B33" s="21" t="s">
        <v>168</v>
      </c>
      <c r="C33" s="22" t="s">
        <v>169</v>
      </c>
      <c r="D33" s="23" t="s">
        <v>170</v>
      </c>
      <c r="E33" s="23" t="s">
        <v>171</v>
      </c>
      <c r="F33" s="24" t="s">
        <v>172</v>
      </c>
      <c r="G33" s="38" t="s">
        <v>173</v>
      </c>
      <c r="H33" s="25" t="n">
        <v>60019</v>
      </c>
      <c r="I33" s="25" t="s">
        <v>87</v>
      </c>
      <c r="J33" s="70" t="n">
        <v>25</v>
      </c>
      <c r="K33" s="74" t="n">
        <v>10000</v>
      </c>
      <c r="L33" s="74" t="n">
        <v>5000</v>
      </c>
      <c r="M33" s="78" t="n">
        <v>0</v>
      </c>
      <c r="N33" s="79"/>
    </row>
    <row r="34" customFormat="false" ht="15" hidden="false" customHeight="false" outlineLevel="0" collapsed="false">
      <c r="A34" s="81"/>
      <c r="B34" s="81"/>
      <c r="C34" s="81"/>
      <c r="D34" s="81"/>
      <c r="E34" s="81"/>
      <c r="F34" s="81"/>
      <c r="G34" s="81"/>
      <c r="H34" s="81"/>
      <c r="I34" s="81"/>
      <c r="J34" s="82"/>
      <c r="K34" s="83" t="n">
        <f aca="false">SUM(K7:K33)</f>
        <v>618367.73</v>
      </c>
      <c r="L34" s="84" t="n">
        <f aca="false">SUM(L7:L33)</f>
        <v>273871.5</v>
      </c>
      <c r="M34" s="85" t="n">
        <f aca="false">SUM(M7:M33)</f>
        <v>243000</v>
      </c>
      <c r="N34" s="85"/>
    </row>
  </sheetData>
  <mergeCells count="5">
    <mergeCell ref="A1:G1"/>
    <mergeCell ref="A2:E2"/>
    <mergeCell ref="A3:E3"/>
    <mergeCell ref="A5:G5"/>
    <mergeCell ref="A34:I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2024-12-17T15:42:40Z</dcterms:created>
  <dc:creator>Marco Cardinaletti</dc:creator>
  <dc:description/>
  <dc:language>it-IT</dc:language>
  <cp:lastModifiedBy>Simonetta  Biagioli</cp:lastModifiedBy>
  <dcterms:modified xsi:type="dcterms:W3CDTF">2025-03-04T12:02:15Z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